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045" tabRatio="674" activeTab="7"/>
  </bookViews>
  <sheets>
    <sheet name="General" sheetId="1" r:id="rId1"/>
    <sheet name="Diagnostic" sheetId="2" r:id="rId2"/>
    <sheet name="CURRTYPE" sheetId="3" r:id="rId3"/>
    <sheet name="OBS" sheetId="4" r:id="rId4"/>
    <sheet name="POBS" sheetId="5" r:id="rId5"/>
    <sheet name="PROJECT" sheetId="6" r:id="rId6"/>
    <sheet name="CALENDAR" sheetId="7" r:id="rId7"/>
    <sheet name="PROJWBS" sheetId="8" r:id="rId8"/>
  </sheets>
  <definedNames/>
  <calcPr fullCalcOnLoad="1"/>
</workbook>
</file>

<file path=xl/comments8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 add 100 to the first wbs id</t>
        </r>
      </text>
    </comment>
  </commentList>
</comments>
</file>

<file path=xl/sharedStrings.xml><?xml version="1.0" encoding="utf-8"?>
<sst xmlns="http://schemas.openxmlformats.org/spreadsheetml/2006/main" count="1341" uniqueCount="336">
  <si>
    <t>XER File:</t>
  </si>
  <si>
    <t>Table:</t>
  </si>
  <si>
    <t>Row Count:</t>
  </si>
  <si>
    <t>CURRTYPE</t>
  </si>
  <si>
    <t>curr_id</t>
  </si>
  <si>
    <t>decimal_digit_cnt</t>
  </si>
  <si>
    <t>curr_symbol</t>
  </si>
  <si>
    <t>decimal_symbol</t>
  </si>
  <si>
    <t>digit_group_symbol</t>
  </si>
  <si>
    <t>pos_curr_fmt_type</t>
  </si>
  <si>
    <t>neg_curr_fmt_type</t>
  </si>
  <si>
    <t>curr_type</t>
  </si>
  <si>
    <t>curr_short_name</t>
  </si>
  <si>
    <t>group_digit_cnt</t>
  </si>
  <si>
    <t>base_exch_rate</t>
  </si>
  <si>
    <t>1</t>
  </si>
  <si>
    <t>2</t>
  </si>
  <si>
    <t>$</t>
  </si>
  <si>
    <t>.</t>
  </si>
  <si>
    <t>,</t>
  </si>
  <si>
    <t>#1.1</t>
  </si>
  <si>
    <t>(#1.1)</t>
  </si>
  <si>
    <t>US Dollar</t>
  </si>
  <si>
    <t>USD</t>
  </si>
  <si>
    <t>3</t>
  </si>
  <si>
    <t>13</t>
  </si>
  <si>
    <t>£</t>
  </si>
  <si>
    <t>Pound Sterling</t>
  </si>
  <si>
    <t>GBP</t>
  </si>
  <si>
    <t>0.618603</t>
  </si>
  <si>
    <t>14</t>
  </si>
  <si>
    <t>¥</t>
  </si>
  <si>
    <t>Japanese Yen</t>
  </si>
  <si>
    <t>JPY</t>
  </si>
  <si>
    <t>91.2708</t>
  </si>
  <si>
    <t>15</t>
  </si>
  <si>
    <t>€</t>
  </si>
  <si>
    <t>Euro</t>
  </si>
  <si>
    <t>EUR</t>
  </si>
  <si>
    <t>0.689711</t>
  </si>
  <si>
    <t>16</t>
  </si>
  <si>
    <t>Chinese Yuan Renminbi</t>
  </si>
  <si>
    <t>CNY</t>
  </si>
  <si>
    <t>6.82502</t>
  </si>
  <si>
    <t>17</t>
  </si>
  <si>
    <t>Canadian Dollar</t>
  </si>
  <si>
    <t>CAD</t>
  </si>
  <si>
    <t>1.03757</t>
  </si>
  <si>
    <t>18</t>
  </si>
  <si>
    <t>RUB</t>
  </si>
  <si>
    <t>Russian Ruble</t>
  </si>
  <si>
    <t>0.033948</t>
  </si>
  <si>
    <t>19</t>
  </si>
  <si>
    <t>Argentine Peso</t>
  </si>
  <si>
    <t>ARS</t>
  </si>
  <si>
    <t>3.79109</t>
  </si>
  <si>
    <t>20</t>
  </si>
  <si>
    <t>$b</t>
  </si>
  <si>
    <t>Bolivian Boliviano</t>
  </si>
  <si>
    <t>BOB</t>
  </si>
  <si>
    <t>7.5708</t>
  </si>
  <si>
    <t>21</t>
  </si>
  <si>
    <t>R$</t>
  </si>
  <si>
    <t>Brazilian Real</t>
  </si>
  <si>
    <t>BRL</t>
  </si>
  <si>
    <t>1.7665</t>
  </si>
  <si>
    <t>22</t>
  </si>
  <si>
    <t>Chilean Peso</t>
  </si>
  <si>
    <t>CLP</t>
  </si>
  <si>
    <t>507.58</t>
  </si>
  <si>
    <t>23</t>
  </si>
  <si>
    <t>Columbian Peso</t>
  </si>
  <si>
    <t>COP</t>
  </si>
  <si>
    <t>1957.74</t>
  </si>
  <si>
    <t>24</t>
  </si>
  <si>
    <t>Guyanese Dollar</t>
  </si>
  <si>
    <t>GYD</t>
  </si>
  <si>
    <t>202.95</t>
  </si>
  <si>
    <t>25</t>
  </si>
  <si>
    <t>Gs</t>
  </si>
  <si>
    <t>Paraguayan Guarani</t>
  </si>
  <si>
    <t>PYG</t>
  </si>
  <si>
    <t>4640</t>
  </si>
  <si>
    <t>26</t>
  </si>
  <si>
    <t>S/.</t>
  </si>
  <si>
    <t>Peruvian Nuevo Sol</t>
  </si>
  <si>
    <t>PEN</t>
  </si>
  <si>
    <t>2.7244</t>
  </si>
  <si>
    <t>27</t>
  </si>
  <si>
    <t>Surinamese Dollar</t>
  </si>
  <si>
    <t>SRD</t>
  </si>
  <si>
    <t>2.8</t>
  </si>
  <si>
    <t>28</t>
  </si>
  <si>
    <t>Bs</t>
  </si>
  <si>
    <t>Venezuelan Bolivar Fuerto</t>
  </si>
  <si>
    <t>VEF</t>
  </si>
  <si>
    <t>2.1446</t>
  </si>
  <si>
    <t>29</t>
  </si>
  <si>
    <t>$U</t>
  </si>
  <si>
    <t>Uruguayan Peso</t>
  </si>
  <si>
    <t>UYU</t>
  </si>
  <si>
    <t>21.247</t>
  </si>
  <si>
    <t>OBS</t>
  </si>
  <si>
    <t>obs_id</t>
  </si>
  <si>
    <t>parent_obs_id</t>
  </si>
  <si>
    <t>guid</t>
  </si>
  <si>
    <t>seq_num</t>
  </si>
  <si>
    <t>obs_name</t>
  </si>
  <si>
    <t>obs_descr</t>
  </si>
  <si>
    <t>540</t>
  </si>
  <si>
    <t/>
  </si>
  <si>
    <t>0</t>
  </si>
  <si>
    <t>Enterprise</t>
  </si>
  <si>
    <t>&lt;html&gt;  &lt;head&gt;      &lt;/head&gt;  &lt;body bgcolor=""#ffffff""&gt;    Enterprise  &lt;/body&gt;&lt;/html&gt;</t>
  </si>
  <si>
    <t>POBS</t>
  </si>
  <si>
    <t>pobs_id</t>
  </si>
  <si>
    <t>pobs_parent_id</t>
  </si>
  <si>
    <t>pobs_name</t>
  </si>
  <si>
    <t>pobs_descr</t>
  </si>
  <si>
    <t>pobs_manager</t>
  </si>
  <si>
    <t>100</t>
  </si>
  <si>
    <t>POBS_Root</t>
  </si>
  <si>
    <t>Performing Organization_Root</t>
  </si>
  <si>
    <t>101</t>
  </si>
  <si>
    <t>P</t>
  </si>
  <si>
    <t>Performing Organization</t>
  </si>
  <si>
    <t>102</t>
  </si>
  <si>
    <t>P-1</t>
  </si>
  <si>
    <t>103</t>
  </si>
  <si>
    <t>200</t>
  </si>
  <si>
    <t>P-2</t>
  </si>
  <si>
    <t>104</t>
  </si>
  <si>
    <t>300</t>
  </si>
  <si>
    <t>P-3</t>
  </si>
  <si>
    <t>105</t>
  </si>
  <si>
    <t>400</t>
  </si>
  <si>
    <t>P-4</t>
  </si>
  <si>
    <t>106</t>
  </si>
  <si>
    <t>500</t>
  </si>
  <si>
    <t>P-5</t>
  </si>
  <si>
    <t>107</t>
  </si>
  <si>
    <t>600</t>
  </si>
  <si>
    <t>P-6</t>
  </si>
  <si>
    <t>108</t>
  </si>
  <si>
    <t>?&gt;&lt;,./;'[]\=-`</t>
  </si>
  <si>
    <t>109</t>
  </si>
  <si>
    <t>?&amp;gt;&amp;lt;,./;'[]\=-`</t>
  </si>
  <si>
    <t>PROJECT</t>
  </si>
  <si>
    <t>proj_id</t>
  </si>
  <si>
    <t>fy_start_month_num</t>
  </si>
  <si>
    <t>rsrc_self_add_flag</t>
  </si>
  <si>
    <t>allow_complete_flag</t>
  </si>
  <si>
    <t>rsrc_multi_assign_flag</t>
  </si>
  <si>
    <t>checkout_flag</t>
  </si>
  <si>
    <t>project_flag</t>
  </si>
  <si>
    <t>step_complete_flag</t>
  </si>
  <si>
    <t>cost_qty_recalc_flag</t>
  </si>
  <si>
    <t>batch_sum_flag</t>
  </si>
  <si>
    <t>name_sep_char</t>
  </si>
  <si>
    <t>def_complete_pct_type</t>
  </si>
  <si>
    <t>proj_short_name</t>
  </si>
  <si>
    <t>acct_id</t>
  </si>
  <si>
    <t>orig_proj_id</t>
  </si>
  <si>
    <t>source_proj_id</t>
  </si>
  <si>
    <t>base_type_id</t>
  </si>
  <si>
    <t>clndr_id</t>
  </si>
  <si>
    <t>sum_base_proj_id</t>
  </si>
  <si>
    <t>task_code_base</t>
  </si>
  <si>
    <t>task_code_step</t>
  </si>
  <si>
    <t>priority_num</t>
  </si>
  <si>
    <t>wbs_max_sum_level</t>
  </si>
  <si>
    <t>strgy_priority_num</t>
  </si>
  <si>
    <t>last_checksum</t>
  </si>
  <si>
    <t>critical_drtn_hr_cnt</t>
  </si>
  <si>
    <t>def_cost_per_qty</t>
  </si>
  <si>
    <t>last_recalc_date</t>
  </si>
  <si>
    <t>plan_start_date</t>
  </si>
  <si>
    <t>plan_end_date</t>
  </si>
  <si>
    <t>scd_end_date</t>
  </si>
  <si>
    <t>add_date</t>
  </si>
  <si>
    <t>last_tasksum_date</t>
  </si>
  <si>
    <t>fcst_start_date</t>
  </si>
  <si>
    <t>def_duration_type</t>
  </si>
  <si>
    <t>task_code_prefix</t>
  </si>
  <si>
    <t>def_qty_type</t>
  </si>
  <si>
    <t>add_by_name</t>
  </si>
  <si>
    <t>web_local_root_path</t>
  </si>
  <si>
    <t>proj_url</t>
  </si>
  <si>
    <t>def_rate_type</t>
  </si>
  <si>
    <t>add_act_remain_flag</t>
  </si>
  <si>
    <t>act_this_per_link_flag</t>
  </si>
  <si>
    <t>def_task_type</t>
  </si>
  <si>
    <t>act_pct_link_flag</t>
  </si>
  <si>
    <t>critical_path_type</t>
  </si>
  <si>
    <t>task_code_prefix_flag</t>
  </si>
  <si>
    <t>def_rollup_dates_flag</t>
  </si>
  <si>
    <t>use_project_baseline_flag</t>
  </si>
  <si>
    <t>rem_target_link_flag</t>
  </si>
  <si>
    <t>reset_planned_flag</t>
  </si>
  <si>
    <t>allow_neg_act_flag</t>
  </si>
  <si>
    <t>sum_assign_level</t>
  </si>
  <si>
    <t>last_fin_dates_id</t>
  </si>
  <si>
    <t>last_baseline_update_date</t>
  </si>
  <si>
    <t>cr_external_key</t>
  </si>
  <si>
    <t>apply_actuals_date</t>
  </si>
  <si>
    <t>loaded_scope_level</t>
  </si>
  <si>
    <t>export_flag</t>
  </si>
  <si>
    <t>new_fin_dates_id</t>
  </si>
  <si>
    <t>next_data_date</t>
  </si>
  <si>
    <t>close_period_flag</t>
  </si>
  <si>
    <t>sum_refresh_date</t>
  </si>
  <si>
    <t>trsrcsum_loaded</t>
  </si>
  <si>
    <t>Y</t>
  </si>
  <si>
    <t>N</t>
  </si>
  <si>
    <t>CP_Drtn</t>
  </si>
  <si>
    <t>178</t>
  </si>
  <si>
    <t>1000</t>
  </si>
  <si>
    <t>10</t>
  </si>
  <si>
    <t>0.00</t>
  </si>
  <si>
    <t>2011-12-25 00:00</t>
  </si>
  <si>
    <t>DT_FixedDUR2</t>
  </si>
  <si>
    <t>A</t>
  </si>
  <si>
    <t>QT_Hour</t>
  </si>
  <si>
    <t>admin</t>
  </si>
  <si>
    <t>COST_PER_QTY</t>
  </si>
  <si>
    <t>TT_Task</t>
  </si>
  <si>
    <t>CT_TotFloat</t>
  </si>
  <si>
    <t>SL_Taskrsrc</t>
  </si>
  <si>
    <t>7</t>
  </si>
  <si>
    <t>CALENDAR</t>
  </si>
  <si>
    <t>default_flag</t>
  </si>
  <si>
    <t>clndr_name</t>
  </si>
  <si>
    <t>base_clndr_id</t>
  </si>
  <si>
    <t>last_chng_date</t>
  </si>
  <si>
    <t>clndr_type</t>
  </si>
  <si>
    <t>day_hr_cnt</t>
  </si>
  <si>
    <t>week_hr_cnt</t>
  </si>
  <si>
    <t>month_hr_cnt</t>
  </si>
  <si>
    <t>year_hr_cnt</t>
  </si>
  <si>
    <t>rsrc_private</t>
  </si>
  <si>
    <t>clndr_data</t>
  </si>
  <si>
    <t>Corporate - Standard Full Time</t>
  </si>
  <si>
    <t>2011-06-17 00:00</t>
  </si>
  <si>
    <t>CA_Base</t>
  </si>
  <si>
    <t>8</t>
  </si>
  <si>
    <t>40</t>
  </si>
  <si>
    <t>172</t>
  </si>
  <si>
    <t>2000</t>
  </si>
  <si>
    <t>(0||CalendarData()(  (0||DaysOfWeek()(    (0||1()())    (0||2()(      (0||0(s|08:00|f|16:00)())))    (0||3()(      (0||0(s|08:00|f|16:00)())))    (0||4()(      (0||0(s|08:00|f|16:00)())))    (0||5()(      (0||0(s|08:00|f|16:00)())))    (0||6()(      (0||0(s|08:00|f|16:00)())))    (0||7()())))  (0||VIEW(ShowTotal|Y)())  (0||Exceptions()(    (0||0(d|40179)())    (0||1(d|40329)())    (0||2(d|40364)())    (0||3(d|40427)())    (0||4(d|40507)())    (0||5(d|40536)())    (0||6(d|40543)())    (0||7(d|40693)())    (0||8(d|40728)())    (0||9(d|40791)())    (0||10(d|40871)())    (0||11(d|40903)())    (0||12(d|40910)())    (0||13(d|41057)())    (0||14(d|41094)())    (0||15(d|41155)())    (0||16(d|41235)())    (0||17(d|41268)())    (0||18(d|41275)())    (0||19(d|41421)())    (0||20(d|41459)())    (0||21(d|41519)())    (0||22(d|41606)())    (0||23(d|41633)())))))</t>
  </si>
  <si>
    <t>PROJWBS</t>
  </si>
  <si>
    <t>wbs_id</t>
  </si>
  <si>
    <t>proj_node_flag</t>
  </si>
  <si>
    <t>sum_data_flag</t>
  </si>
  <si>
    <t>status_code</t>
  </si>
  <si>
    <t>wbs_short_name</t>
  </si>
  <si>
    <t>wbs_name</t>
  </si>
  <si>
    <t>phase_id</t>
  </si>
  <si>
    <t>parent_wbs_id</t>
  </si>
  <si>
    <t>ev_user_pct</t>
  </si>
  <si>
    <t>ev_etc_user_value</t>
  </si>
  <si>
    <t>orig_cost</t>
  </si>
  <si>
    <t>indep_remain_total_cost</t>
  </si>
  <si>
    <t>ann_dscnt_rate_pct</t>
  </si>
  <si>
    <t>dscnt_period_type</t>
  </si>
  <si>
    <t>indep_remain_work_qty</t>
  </si>
  <si>
    <t>anticip_start_date</t>
  </si>
  <si>
    <t>anticip_end_date</t>
  </si>
  <si>
    <t>ev_compute_type</t>
  </si>
  <si>
    <t>ev_etc_compute_type</t>
  </si>
  <si>
    <t>tmpl_guid</t>
  </si>
  <si>
    <t>plan_open_state</t>
  </si>
  <si>
    <t>13580</t>
  </si>
  <si>
    <t>WS_Open</t>
  </si>
  <si>
    <t>Sample Oil, Gas WB</t>
  </si>
  <si>
    <t>6</t>
  </si>
  <si>
    <t>0.88</t>
  </si>
  <si>
    <t>EC_Cmp_pct</t>
  </si>
  <si>
    <t>EE_PF_1</t>
  </si>
  <si>
    <t>6907</t>
  </si>
  <si>
    <t>TEST</t>
  </si>
  <si>
    <t>2011-12-28 18:46</t>
  </si>
  <si>
    <t>ZcoLVrQzS6qi9IHmdSbRnw</t>
  </si>
  <si>
    <t>40484</t>
  </si>
  <si>
    <t>26463</t>
  </si>
  <si>
    <t>1899-12-30 00:00</t>
  </si>
  <si>
    <t>B</t>
  </si>
  <si>
    <t>C</t>
  </si>
  <si>
    <t>4</t>
  </si>
  <si>
    <t>5</t>
  </si>
  <si>
    <t>9</t>
  </si>
  <si>
    <t>Engineering</t>
  </si>
  <si>
    <t>Procurement</t>
  </si>
  <si>
    <t>Construction</t>
  </si>
  <si>
    <t>Project Engineering</t>
  </si>
  <si>
    <t>Process Engineering</t>
  </si>
  <si>
    <t>Piping Engineering</t>
  </si>
  <si>
    <t>Mechanical (Rotating) Engineering</t>
  </si>
  <si>
    <t>Mechanical (Static) Engineering</t>
  </si>
  <si>
    <t>Civil Engineering</t>
  </si>
  <si>
    <t>Structure Engineering</t>
  </si>
  <si>
    <t>Electrical Engineering</t>
  </si>
  <si>
    <t>Instrumentation Engineering</t>
  </si>
  <si>
    <t>Heat Exchanger/Air Fin Cooler</t>
  </si>
  <si>
    <t>Column/Towers</t>
  </si>
  <si>
    <t>Drums/Vessel</t>
  </si>
  <si>
    <t>Tankages</t>
  </si>
  <si>
    <t>Pump/Blower/Compressor</t>
  </si>
  <si>
    <t>Packages</t>
  </si>
  <si>
    <t>Pre Construction</t>
  </si>
  <si>
    <t>Shutdown</t>
  </si>
  <si>
    <t>Major Construction</t>
  </si>
  <si>
    <t>Pre-commissioning</t>
  </si>
  <si>
    <t>Site development/Reclamation</t>
  </si>
  <si>
    <t>Roads,fencing and paving</t>
  </si>
  <si>
    <t>Water supply and drainage</t>
  </si>
  <si>
    <t>Piling Work</t>
  </si>
  <si>
    <t>Foundation Work</t>
  </si>
  <si>
    <t>Fabrication Work</t>
  </si>
  <si>
    <t>Furnace Area</t>
  </si>
  <si>
    <t>Compressor Area</t>
  </si>
  <si>
    <t>Pipe fabrication</t>
  </si>
  <si>
    <t>Steel fabrication(piperacks,platforms)</t>
  </si>
  <si>
    <t>Piping tie-in work</t>
  </si>
  <si>
    <t>Equipment Work</t>
  </si>
  <si>
    <t>Electrical Work</t>
  </si>
  <si>
    <t>Instrumentation Work</t>
  </si>
  <si>
    <t>Insulation Work</t>
  </si>
  <si>
    <t>Fireproofing including refractory, brick lining</t>
  </si>
  <si>
    <t>Painting</t>
  </si>
  <si>
    <t>Piping tie-in Work</t>
  </si>
  <si>
    <t>Painting Work</t>
  </si>
  <si>
    <t>Piping Installation including tie-in</t>
  </si>
  <si>
    <t>Steel Installation (Piperacks,platforms)</t>
  </si>
  <si>
    <t>uvjJZUUgQUm8RJgZU7grGQ</t>
  </si>
  <si>
    <t>Bulk Materials (i.e piping materials, control valves, electrical cables, lighting fixture, filed Instrument,etc)</t>
  </si>
  <si>
    <t>C:\work\02-Personnal\01-Tutorial\02-Draft\01-Import-WBS-to-P6-using the Parser\TEST1.xer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</si>
</sst>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\ hh:mm"/>
    <numFmt numFmtId="165" formatCode="mmm\-yyyy"/>
    <numFmt numFmtId="166" formatCode="B2d\-mmm"/>
    <numFmt numFmtId="167" formatCode="[$-409]h:mm:ss\ AM/PM"/>
    <numFmt numFmtId="168" formatCode="[$-409]dddd\,\ mmmm\ dd\,\ yyyy"/>
  </numFmts>
  <fonts count="43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963296"/>
      <name val="Tahoma"/>
      <family val="2"/>
    </font>
    <font>
      <b/>
      <sz val="8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1" fillId="0" borderId="0" xfId="53" applyAlignment="1" applyProtection="1">
      <alignment/>
      <protection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left"/>
    </xf>
    <xf numFmtId="4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0</xdr:col>
      <xdr:colOff>1314450</xdr:colOff>
      <xdr:row>1</xdr:row>
      <xdr:rowOff>123825</xdr:rowOff>
    </xdr:to>
    <xdr:pic>
      <xdr:nvPicPr>
        <xdr:cNvPr id="1" name="cmdSele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2668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0</xdr:col>
      <xdr:colOff>1352550</xdr:colOff>
      <xdr:row>0</xdr:row>
      <xdr:rowOff>38100</xdr:rowOff>
    </xdr:from>
    <xdr:to>
      <xdr:col>0</xdr:col>
      <xdr:colOff>2619375</xdr:colOff>
      <xdr:row>1</xdr:row>
      <xdr:rowOff>123825</xdr:rowOff>
    </xdr:to>
    <xdr:pic>
      <xdr:nvPicPr>
        <xdr:cNvPr id="2" name="cmdBu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38100"/>
          <a:ext cx="12668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0</xdr:col>
      <xdr:colOff>3962400</xdr:colOff>
      <xdr:row>0</xdr:row>
      <xdr:rowOff>38100</xdr:rowOff>
    </xdr:from>
    <xdr:to>
      <xdr:col>0</xdr:col>
      <xdr:colOff>5229225</xdr:colOff>
      <xdr:row>1</xdr:row>
      <xdr:rowOff>123825</xdr:rowOff>
    </xdr:to>
    <xdr:pic>
      <xdr:nvPicPr>
        <xdr:cNvPr id="3" name="cmdCl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62400" y="38100"/>
          <a:ext cx="12668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0</xdr:col>
      <xdr:colOff>5276850</xdr:colOff>
      <xdr:row>0</xdr:row>
      <xdr:rowOff>38100</xdr:rowOff>
    </xdr:from>
    <xdr:to>
      <xdr:col>1</xdr:col>
      <xdr:colOff>419100</xdr:colOff>
      <xdr:row>1</xdr:row>
      <xdr:rowOff>123825</xdr:rowOff>
    </xdr:to>
    <xdr:pic>
      <xdr:nvPicPr>
        <xdr:cNvPr id="4" name="cmdDeleteSheet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38100"/>
          <a:ext cx="12668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0</xdr:col>
      <xdr:colOff>2657475</xdr:colOff>
      <xdr:row>0</xdr:row>
      <xdr:rowOff>38100</xdr:rowOff>
    </xdr:from>
    <xdr:to>
      <xdr:col>0</xdr:col>
      <xdr:colOff>3924300</xdr:colOff>
      <xdr:row>1</xdr:row>
      <xdr:rowOff>123825</xdr:rowOff>
    </xdr:to>
    <xdr:pic>
      <xdr:nvPicPr>
        <xdr:cNvPr id="5" name="cmdDiagnostic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57475" y="38100"/>
          <a:ext cx="12668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neral"/>
  <dimension ref="A3:B12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1.8515625" style="0" bestFit="1" customWidth="1"/>
    <col min="2" max="2" width="11.7109375" style="0" bestFit="1" customWidth="1"/>
    <col min="3" max="3" width="26.28125" style="0" bestFit="1" customWidth="1"/>
  </cols>
  <sheetData>
    <row r="3" ht="12.75">
      <c r="A3" s="2" t="s">
        <v>0</v>
      </c>
    </row>
    <row r="4" ht="12.75">
      <c r="A4" s="1" t="s">
        <v>335</v>
      </c>
    </row>
    <row r="6" spans="1:2" ht="12.75">
      <c r="A6" s="1" t="s">
        <v>1</v>
      </c>
      <c r="B6" s="1" t="s">
        <v>2</v>
      </c>
    </row>
    <row r="7" spans="1:2" ht="12.75">
      <c r="A7" s="3" t="s">
        <v>3</v>
      </c>
      <c r="B7">
        <v>18</v>
      </c>
    </row>
    <row r="8" spans="1:2" ht="12.75">
      <c r="A8" s="3" t="s">
        <v>102</v>
      </c>
      <c r="B8">
        <v>1</v>
      </c>
    </row>
    <row r="9" spans="1:2" ht="12.75">
      <c r="A9" s="3" t="s">
        <v>114</v>
      </c>
      <c r="B9">
        <v>10</v>
      </c>
    </row>
    <row r="10" spans="1:2" ht="12.75">
      <c r="A10" s="3" t="s">
        <v>147</v>
      </c>
      <c r="B10">
        <v>1</v>
      </c>
    </row>
    <row r="11" spans="1:2" ht="12.75">
      <c r="A11" s="3" t="s">
        <v>229</v>
      </c>
      <c r="B11">
        <v>1</v>
      </c>
    </row>
    <row r="12" spans="1:2" ht="12.75">
      <c r="A12" s="3" t="s">
        <v>249</v>
      </c>
      <c r="B12">
        <v>1</v>
      </c>
    </row>
  </sheetData>
  <sheetProtection/>
  <hyperlinks>
    <hyperlink ref="A7" location="CURRTYPE!A1" display="CURRTYPE!A1"/>
    <hyperlink ref="A8" location="OBS!A1" display="OBS!A1"/>
    <hyperlink ref="A9" location="POBS!A1" display="POBS!A1"/>
    <hyperlink ref="A10" location="PROJECT!A1" display="PROJECT!A1"/>
    <hyperlink ref="A11" location="CALENDAR!A1" display="CALENDAR!A1"/>
    <hyperlink ref="A12" location="PROJWBS!A1" display="PROJWBS!A1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2"/>
  <dimension ref="A1:A1"/>
  <sheetViews>
    <sheetView zoomScalePageLayoutView="0" workbookViewId="0" topLeftCell="A1">
      <selection activeCell="A14" sqref="A14"/>
    </sheetView>
  </sheetViews>
  <sheetFormatPr defaultColWidth="8.28125" defaultRowHeight="12.75"/>
  <cols>
    <col min="1" max="1" width="255.7109375" style="0" bestFit="1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4" bestFit="1" customWidth="1"/>
    <col min="2" max="2" width="17.421875" style="4" bestFit="1" customWidth="1"/>
    <col min="3" max="3" width="12.421875" style="4" bestFit="1" customWidth="1"/>
    <col min="4" max="4" width="15.57421875" style="4" bestFit="1" customWidth="1"/>
    <col min="5" max="5" width="19.421875" style="4" bestFit="1" customWidth="1"/>
    <col min="6" max="6" width="19.28125" style="4" bestFit="1" customWidth="1"/>
    <col min="7" max="7" width="19.421875" style="4" bestFit="1" customWidth="1"/>
    <col min="8" max="8" width="22.7109375" style="4" bestFit="1" customWidth="1"/>
    <col min="9" max="9" width="17.421875" style="4" bestFit="1" customWidth="1"/>
    <col min="10" max="10" width="15.8515625" style="4" bestFit="1" customWidth="1"/>
    <col min="11" max="11" width="16.140625" style="4" bestFit="1" customWidth="1"/>
    <col min="12" max="16384" width="9.140625" style="4" customWidth="1"/>
  </cols>
  <sheetData>
    <row r="1" spans="1:11" ht="12.75">
      <c r="A1" s="6" t="s">
        <v>4</v>
      </c>
      <c r="B1" s="6" t="s">
        <v>5</v>
      </c>
      <c r="C1" s="6" t="s">
        <v>6</v>
      </c>
      <c r="D1" s="6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</row>
    <row r="2" spans="1:11" ht="12.75">
      <c r="A2" s="5" t="s">
        <v>15</v>
      </c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15</v>
      </c>
    </row>
    <row r="3" spans="1:11" ht="12.75">
      <c r="A3" s="5" t="s">
        <v>25</v>
      </c>
      <c r="B3" s="5" t="s">
        <v>16</v>
      </c>
      <c r="C3" s="5" t="s">
        <v>26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27</v>
      </c>
      <c r="I3" s="5" t="s">
        <v>28</v>
      </c>
      <c r="J3" s="5" t="s">
        <v>24</v>
      </c>
      <c r="K3" s="5" t="s">
        <v>29</v>
      </c>
    </row>
    <row r="4" spans="1:11" ht="12.75">
      <c r="A4" s="5" t="s">
        <v>30</v>
      </c>
      <c r="B4" s="5" t="s">
        <v>16</v>
      </c>
      <c r="C4" s="5" t="s">
        <v>31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32</v>
      </c>
      <c r="I4" s="5" t="s">
        <v>33</v>
      </c>
      <c r="J4" s="5" t="s">
        <v>24</v>
      </c>
      <c r="K4" s="5" t="s">
        <v>34</v>
      </c>
    </row>
    <row r="5" spans="1:11" ht="12.75">
      <c r="A5" s="5" t="s">
        <v>35</v>
      </c>
      <c r="B5" s="5" t="s">
        <v>16</v>
      </c>
      <c r="C5" s="5" t="s">
        <v>36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37</v>
      </c>
      <c r="I5" s="5" t="s">
        <v>38</v>
      </c>
      <c r="J5" s="5" t="s">
        <v>24</v>
      </c>
      <c r="K5" s="5" t="s">
        <v>39</v>
      </c>
    </row>
    <row r="6" spans="1:11" ht="12.75">
      <c r="A6" s="5" t="s">
        <v>40</v>
      </c>
      <c r="B6" s="5" t="s">
        <v>16</v>
      </c>
      <c r="C6" s="5" t="s">
        <v>31</v>
      </c>
      <c r="D6" s="5" t="s">
        <v>18</v>
      </c>
      <c r="E6" s="5" t="s">
        <v>19</v>
      </c>
      <c r="F6" s="5" t="s">
        <v>20</v>
      </c>
      <c r="G6" s="5" t="s">
        <v>21</v>
      </c>
      <c r="H6" s="5" t="s">
        <v>41</v>
      </c>
      <c r="I6" s="5" t="s">
        <v>42</v>
      </c>
      <c r="J6" s="5" t="s">
        <v>24</v>
      </c>
      <c r="K6" s="5" t="s">
        <v>43</v>
      </c>
    </row>
    <row r="7" spans="1:11" ht="12.75">
      <c r="A7" s="5" t="s">
        <v>44</v>
      </c>
      <c r="B7" s="5" t="s">
        <v>16</v>
      </c>
      <c r="C7" s="5" t="s">
        <v>17</v>
      </c>
      <c r="D7" s="5" t="s">
        <v>18</v>
      </c>
      <c r="E7" s="5" t="s">
        <v>19</v>
      </c>
      <c r="F7" s="5" t="s">
        <v>20</v>
      </c>
      <c r="G7" s="5" t="s">
        <v>21</v>
      </c>
      <c r="H7" s="5" t="s">
        <v>45</v>
      </c>
      <c r="I7" s="5" t="s">
        <v>46</v>
      </c>
      <c r="J7" s="5" t="s">
        <v>24</v>
      </c>
      <c r="K7" s="5" t="s">
        <v>47</v>
      </c>
    </row>
    <row r="8" spans="1:11" ht="12.75">
      <c r="A8" s="5" t="s">
        <v>48</v>
      </c>
      <c r="B8" s="5" t="s">
        <v>16</v>
      </c>
      <c r="C8" s="5" t="s">
        <v>49</v>
      </c>
      <c r="D8" s="5" t="s">
        <v>18</v>
      </c>
      <c r="E8" s="5" t="s">
        <v>19</v>
      </c>
      <c r="F8" s="5" t="s">
        <v>20</v>
      </c>
      <c r="G8" s="5" t="s">
        <v>21</v>
      </c>
      <c r="H8" s="5" t="s">
        <v>50</v>
      </c>
      <c r="I8" s="5" t="s">
        <v>49</v>
      </c>
      <c r="J8" s="5" t="s">
        <v>24</v>
      </c>
      <c r="K8" s="5" t="s">
        <v>51</v>
      </c>
    </row>
    <row r="9" spans="1:11" ht="12.75">
      <c r="A9" s="5" t="s">
        <v>52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20</v>
      </c>
      <c r="G9" s="5" t="s">
        <v>21</v>
      </c>
      <c r="H9" s="5" t="s">
        <v>53</v>
      </c>
      <c r="I9" s="5" t="s">
        <v>54</v>
      </c>
      <c r="J9" s="5" t="s">
        <v>24</v>
      </c>
      <c r="K9" s="5" t="s">
        <v>55</v>
      </c>
    </row>
    <row r="10" spans="1:11" ht="12.75">
      <c r="A10" s="5" t="s">
        <v>56</v>
      </c>
      <c r="B10" s="5" t="s">
        <v>16</v>
      </c>
      <c r="C10" s="5" t="s">
        <v>57</v>
      </c>
      <c r="D10" s="5" t="s">
        <v>18</v>
      </c>
      <c r="E10" s="5" t="s">
        <v>19</v>
      </c>
      <c r="F10" s="5" t="s">
        <v>20</v>
      </c>
      <c r="G10" s="5" t="s">
        <v>21</v>
      </c>
      <c r="H10" s="5" t="s">
        <v>58</v>
      </c>
      <c r="I10" s="5" t="s">
        <v>59</v>
      </c>
      <c r="J10" s="5" t="s">
        <v>24</v>
      </c>
      <c r="K10" s="5" t="s">
        <v>60</v>
      </c>
    </row>
    <row r="11" spans="1:11" ht="12.75">
      <c r="A11" s="5" t="s">
        <v>61</v>
      </c>
      <c r="B11" s="5" t="s">
        <v>16</v>
      </c>
      <c r="C11" s="5" t="s">
        <v>62</v>
      </c>
      <c r="D11" s="5" t="s">
        <v>19</v>
      </c>
      <c r="E11" s="5" t="s">
        <v>18</v>
      </c>
      <c r="F11" s="5" t="s">
        <v>20</v>
      </c>
      <c r="G11" s="5" t="s">
        <v>21</v>
      </c>
      <c r="H11" s="5" t="s">
        <v>63</v>
      </c>
      <c r="I11" s="5" t="s">
        <v>64</v>
      </c>
      <c r="J11" s="5" t="s">
        <v>24</v>
      </c>
      <c r="K11" s="5" t="s">
        <v>65</v>
      </c>
    </row>
    <row r="12" spans="1:11" ht="12.75">
      <c r="A12" s="5" t="s">
        <v>66</v>
      </c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67</v>
      </c>
      <c r="I12" s="5" t="s">
        <v>68</v>
      </c>
      <c r="J12" s="5" t="s">
        <v>24</v>
      </c>
      <c r="K12" s="5" t="s">
        <v>69</v>
      </c>
    </row>
    <row r="13" spans="1:11" ht="12.75">
      <c r="A13" s="5" t="s">
        <v>70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71</v>
      </c>
      <c r="I13" s="5" t="s">
        <v>72</v>
      </c>
      <c r="J13" s="5" t="s">
        <v>24</v>
      </c>
      <c r="K13" s="5" t="s">
        <v>73</v>
      </c>
    </row>
    <row r="14" spans="1:11" ht="12.75">
      <c r="A14" s="5" t="s">
        <v>74</v>
      </c>
      <c r="B14" s="5" t="s">
        <v>16</v>
      </c>
      <c r="C14" s="5" t="s">
        <v>17</v>
      </c>
      <c r="D14" s="5" t="s">
        <v>18</v>
      </c>
      <c r="E14" s="5" t="s">
        <v>19</v>
      </c>
      <c r="F14" s="5" t="s">
        <v>20</v>
      </c>
      <c r="G14" s="5" t="s">
        <v>21</v>
      </c>
      <c r="H14" s="5" t="s">
        <v>75</v>
      </c>
      <c r="I14" s="5" t="s">
        <v>76</v>
      </c>
      <c r="J14" s="5" t="s">
        <v>24</v>
      </c>
      <c r="K14" s="5" t="s">
        <v>77</v>
      </c>
    </row>
    <row r="15" spans="1:11" ht="12.75">
      <c r="A15" s="5" t="s">
        <v>78</v>
      </c>
      <c r="B15" s="5" t="s">
        <v>16</v>
      </c>
      <c r="C15" s="5" t="s">
        <v>79</v>
      </c>
      <c r="D15" s="5" t="s">
        <v>18</v>
      </c>
      <c r="E15" s="5" t="s">
        <v>19</v>
      </c>
      <c r="F15" s="5" t="s">
        <v>20</v>
      </c>
      <c r="G15" s="5" t="s">
        <v>21</v>
      </c>
      <c r="H15" s="5" t="s">
        <v>80</v>
      </c>
      <c r="I15" s="5" t="s">
        <v>81</v>
      </c>
      <c r="J15" s="5" t="s">
        <v>24</v>
      </c>
      <c r="K15" s="5" t="s">
        <v>82</v>
      </c>
    </row>
    <row r="16" spans="1:11" ht="12.75">
      <c r="A16" s="5" t="s">
        <v>83</v>
      </c>
      <c r="B16" s="5" t="s">
        <v>16</v>
      </c>
      <c r="C16" s="5" t="s">
        <v>84</v>
      </c>
      <c r="D16" s="5" t="s">
        <v>18</v>
      </c>
      <c r="E16" s="5" t="s">
        <v>19</v>
      </c>
      <c r="F16" s="5" t="s">
        <v>20</v>
      </c>
      <c r="G16" s="5" t="s">
        <v>21</v>
      </c>
      <c r="H16" s="5" t="s">
        <v>85</v>
      </c>
      <c r="I16" s="5" t="s">
        <v>86</v>
      </c>
      <c r="J16" s="5" t="s">
        <v>24</v>
      </c>
      <c r="K16" s="5" t="s">
        <v>87</v>
      </c>
    </row>
    <row r="17" spans="1:11" ht="12.75">
      <c r="A17" s="5" t="s">
        <v>88</v>
      </c>
      <c r="B17" s="5" t="s">
        <v>16</v>
      </c>
      <c r="C17" s="5" t="s">
        <v>17</v>
      </c>
      <c r="D17" s="5" t="s">
        <v>18</v>
      </c>
      <c r="E17" s="5" t="s">
        <v>19</v>
      </c>
      <c r="F17" s="5" t="s">
        <v>20</v>
      </c>
      <c r="G17" s="5" t="s">
        <v>21</v>
      </c>
      <c r="H17" s="5" t="s">
        <v>89</v>
      </c>
      <c r="I17" s="5" t="s">
        <v>90</v>
      </c>
      <c r="J17" s="5" t="s">
        <v>24</v>
      </c>
      <c r="K17" s="5" t="s">
        <v>91</v>
      </c>
    </row>
    <row r="18" spans="1:11" ht="12.75">
      <c r="A18" s="5" t="s">
        <v>92</v>
      </c>
      <c r="B18" s="5" t="s">
        <v>16</v>
      </c>
      <c r="C18" s="5" t="s">
        <v>93</v>
      </c>
      <c r="D18" s="5" t="s">
        <v>18</v>
      </c>
      <c r="E18" s="5" t="s">
        <v>19</v>
      </c>
      <c r="F18" s="5" t="s">
        <v>20</v>
      </c>
      <c r="G18" s="5" t="s">
        <v>21</v>
      </c>
      <c r="H18" s="5" t="s">
        <v>94</v>
      </c>
      <c r="I18" s="5" t="s">
        <v>95</v>
      </c>
      <c r="J18" s="5" t="s">
        <v>24</v>
      </c>
      <c r="K18" s="5" t="s">
        <v>96</v>
      </c>
    </row>
    <row r="19" spans="1:11" ht="12.75">
      <c r="A19" s="5" t="s">
        <v>97</v>
      </c>
      <c r="B19" s="5" t="s">
        <v>16</v>
      </c>
      <c r="C19" s="5" t="s">
        <v>98</v>
      </c>
      <c r="D19" s="5" t="s">
        <v>18</v>
      </c>
      <c r="E19" s="5" t="s">
        <v>19</v>
      </c>
      <c r="F19" s="5" t="s">
        <v>20</v>
      </c>
      <c r="G19" s="5" t="s">
        <v>21</v>
      </c>
      <c r="H19" s="5" t="s">
        <v>99</v>
      </c>
      <c r="I19" s="5" t="s">
        <v>100</v>
      </c>
      <c r="J19" s="5" t="s">
        <v>24</v>
      </c>
      <c r="K19" s="5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4" bestFit="1" customWidth="1"/>
    <col min="2" max="2" width="14.57421875" style="4" bestFit="1" customWidth="1"/>
    <col min="3" max="3" width="4.8515625" style="4" bestFit="1" customWidth="1"/>
    <col min="4" max="4" width="9.28125" style="4" bestFit="1" customWidth="1"/>
    <col min="5" max="5" width="10.421875" style="4" bestFit="1" customWidth="1"/>
    <col min="6" max="6" width="97.8515625" style="4" bestFit="1" customWidth="1"/>
    <col min="7" max="16384" width="9.140625" style="4" customWidth="1"/>
  </cols>
  <sheetData>
    <row r="1" spans="1:6" ht="12.75">
      <c r="A1" s="6" t="s">
        <v>103</v>
      </c>
      <c r="B1" s="6" t="s">
        <v>104</v>
      </c>
      <c r="C1" s="6" t="s">
        <v>105</v>
      </c>
      <c r="D1" s="6" t="s">
        <v>106</v>
      </c>
      <c r="E1" s="6" t="s">
        <v>107</v>
      </c>
      <c r="F1" s="6" t="s">
        <v>108</v>
      </c>
    </row>
    <row r="2" spans="1:6" ht="12.75">
      <c r="A2" s="5" t="s">
        <v>109</v>
      </c>
      <c r="B2" s="5" t="s">
        <v>110</v>
      </c>
      <c r="C2" s="5" t="s">
        <v>110</v>
      </c>
      <c r="D2" s="5" t="s">
        <v>111</v>
      </c>
      <c r="E2" s="5" t="s">
        <v>112</v>
      </c>
      <c r="F2" s="5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140625" style="4" bestFit="1" customWidth="1"/>
    <col min="2" max="2" width="15.7109375" style="4" bestFit="1" customWidth="1"/>
    <col min="3" max="3" width="9.28125" style="4" bestFit="1" customWidth="1"/>
    <col min="4" max="4" width="16.7109375" style="4" bestFit="1" customWidth="1"/>
    <col min="5" max="5" width="26.140625" style="4" bestFit="1" customWidth="1"/>
    <col min="6" max="6" width="16.7109375" style="4" bestFit="1" customWidth="1"/>
    <col min="7" max="16384" width="9.140625" style="4" customWidth="1"/>
  </cols>
  <sheetData>
    <row r="1" spans="1:6" ht="12.75">
      <c r="A1" s="6" t="s">
        <v>115</v>
      </c>
      <c r="B1" s="6" t="s">
        <v>116</v>
      </c>
      <c r="C1" s="6" t="s">
        <v>106</v>
      </c>
      <c r="D1" s="6" t="s">
        <v>117</v>
      </c>
      <c r="E1" s="6" t="s">
        <v>118</v>
      </c>
      <c r="F1" s="6" t="s">
        <v>119</v>
      </c>
    </row>
    <row r="2" spans="1:5" ht="12.75">
      <c r="A2" s="5" t="s">
        <v>120</v>
      </c>
      <c r="B2" s="5" t="s">
        <v>110</v>
      </c>
      <c r="C2" s="5" t="s">
        <v>111</v>
      </c>
      <c r="D2" s="5" t="s">
        <v>121</v>
      </c>
      <c r="E2" s="5" t="s">
        <v>122</v>
      </c>
    </row>
    <row r="3" spans="1:5" ht="12.75">
      <c r="A3" s="5" t="s">
        <v>123</v>
      </c>
      <c r="B3" s="5" t="s">
        <v>120</v>
      </c>
      <c r="C3" s="5" t="s">
        <v>111</v>
      </c>
      <c r="D3" s="5" t="s">
        <v>124</v>
      </c>
      <c r="E3" s="5" t="s">
        <v>125</v>
      </c>
    </row>
    <row r="4" spans="1:5" ht="12.75">
      <c r="A4" s="5" t="s">
        <v>126</v>
      </c>
      <c r="B4" s="5" t="s">
        <v>120</v>
      </c>
      <c r="C4" s="5" t="s">
        <v>120</v>
      </c>
      <c r="D4" s="5" t="s">
        <v>127</v>
      </c>
      <c r="E4" s="5" t="s">
        <v>125</v>
      </c>
    </row>
    <row r="5" spans="1:5" ht="12.75">
      <c r="A5" s="5" t="s">
        <v>128</v>
      </c>
      <c r="B5" s="5" t="s">
        <v>120</v>
      </c>
      <c r="C5" s="5" t="s">
        <v>129</v>
      </c>
      <c r="D5" s="5" t="s">
        <v>130</v>
      </c>
      <c r="E5" s="5" t="s">
        <v>125</v>
      </c>
    </row>
    <row r="6" spans="1:5" ht="12.75">
      <c r="A6" s="5" t="s">
        <v>131</v>
      </c>
      <c r="B6" s="5" t="s">
        <v>120</v>
      </c>
      <c r="C6" s="5" t="s">
        <v>132</v>
      </c>
      <c r="D6" s="5" t="s">
        <v>133</v>
      </c>
      <c r="E6" s="5" t="s">
        <v>125</v>
      </c>
    </row>
    <row r="7" spans="1:5" ht="12.75">
      <c r="A7" s="5" t="s">
        <v>134</v>
      </c>
      <c r="B7" s="5" t="s">
        <v>120</v>
      </c>
      <c r="C7" s="5" t="s">
        <v>135</v>
      </c>
      <c r="D7" s="5" t="s">
        <v>136</v>
      </c>
      <c r="E7" s="5" t="s">
        <v>125</v>
      </c>
    </row>
    <row r="8" spans="1:5" ht="12.75">
      <c r="A8" s="5" t="s">
        <v>137</v>
      </c>
      <c r="B8" s="5" t="s">
        <v>120</v>
      </c>
      <c r="C8" s="5" t="s">
        <v>138</v>
      </c>
      <c r="D8" s="5" t="s">
        <v>139</v>
      </c>
      <c r="E8" s="5" t="s">
        <v>125</v>
      </c>
    </row>
    <row r="9" spans="1:5" ht="12.75">
      <c r="A9" s="5" t="s">
        <v>140</v>
      </c>
      <c r="B9" s="5" t="s">
        <v>120</v>
      </c>
      <c r="C9" s="5" t="s">
        <v>141</v>
      </c>
      <c r="D9" s="5" t="s">
        <v>142</v>
      </c>
      <c r="E9" s="5" t="s">
        <v>125</v>
      </c>
    </row>
    <row r="10" spans="1:6" ht="12.75">
      <c r="A10" s="5" t="s">
        <v>143</v>
      </c>
      <c r="B10" s="5" t="s">
        <v>120</v>
      </c>
      <c r="C10" s="5" t="s">
        <v>111</v>
      </c>
      <c r="D10" s="5" t="s">
        <v>144</v>
      </c>
      <c r="E10" s="5" t="s">
        <v>144</v>
      </c>
      <c r="F10" s="5" t="s">
        <v>144</v>
      </c>
    </row>
    <row r="11" spans="1:6" ht="12.75">
      <c r="A11" s="5" t="s">
        <v>145</v>
      </c>
      <c r="B11" s="5" t="s">
        <v>120</v>
      </c>
      <c r="C11" s="5" t="s">
        <v>111</v>
      </c>
      <c r="D11" s="5" t="s">
        <v>146</v>
      </c>
      <c r="E11" s="5" t="s">
        <v>146</v>
      </c>
      <c r="F11" s="5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4" bestFit="1" customWidth="1"/>
    <col min="2" max="2" width="21.00390625" style="4" bestFit="1" customWidth="1"/>
    <col min="3" max="3" width="18.57421875" style="4" bestFit="1" customWidth="1"/>
    <col min="4" max="4" width="20.140625" style="4" bestFit="1" customWidth="1"/>
    <col min="5" max="5" width="22.28125" style="4" bestFit="1" customWidth="1"/>
    <col min="6" max="6" width="14.140625" style="4" bestFit="1" customWidth="1"/>
    <col min="7" max="7" width="12.28125" style="4" bestFit="1" customWidth="1"/>
    <col min="8" max="8" width="19.57421875" style="4" bestFit="1" customWidth="1"/>
    <col min="9" max="9" width="20.8515625" style="4" bestFit="1" customWidth="1"/>
    <col min="10" max="11" width="15.8515625" style="4" bestFit="1" customWidth="1"/>
    <col min="12" max="12" width="23.57421875" style="4" bestFit="1" customWidth="1"/>
    <col min="13" max="13" width="17.28125" style="4" bestFit="1" customWidth="1"/>
    <col min="14" max="14" width="7.7109375" style="4" bestFit="1" customWidth="1"/>
    <col min="15" max="15" width="12.140625" style="4" bestFit="1" customWidth="1"/>
    <col min="16" max="16" width="15.00390625" style="4" bestFit="1" customWidth="1"/>
    <col min="17" max="17" width="13.7109375" style="4" bestFit="1" customWidth="1"/>
    <col min="18" max="18" width="8.28125" style="4" bestFit="1" customWidth="1"/>
    <col min="19" max="19" width="18.140625" style="4" bestFit="1" customWidth="1"/>
    <col min="20" max="20" width="16.28125" style="4" bestFit="1" customWidth="1"/>
    <col min="21" max="21" width="16.00390625" style="4" bestFit="1" customWidth="1"/>
    <col min="22" max="22" width="12.8515625" style="4" bestFit="1" customWidth="1"/>
    <col min="23" max="23" width="20.140625" style="4" bestFit="1" customWidth="1"/>
    <col min="24" max="24" width="19.28125" style="4" bestFit="1" customWidth="1"/>
    <col min="25" max="25" width="14.7109375" style="4" bestFit="1" customWidth="1"/>
    <col min="26" max="26" width="19.8515625" style="4" bestFit="1" customWidth="1"/>
    <col min="27" max="27" width="18.00390625" style="4" bestFit="1" customWidth="1"/>
    <col min="28" max="28" width="16.7109375" style="4" bestFit="1" customWidth="1"/>
    <col min="29" max="29" width="16.28125" style="4" bestFit="1" customWidth="1"/>
    <col min="30" max="30" width="15.00390625" style="4" bestFit="1" customWidth="1"/>
    <col min="31" max="31" width="14.28125" style="4" bestFit="1" customWidth="1"/>
    <col min="32" max="32" width="15.8515625" style="4" bestFit="1" customWidth="1"/>
    <col min="33" max="33" width="19.00390625" style="4" bestFit="1" customWidth="1"/>
    <col min="34" max="34" width="16.00390625" style="4" bestFit="1" customWidth="1"/>
    <col min="35" max="35" width="18.7109375" style="4" bestFit="1" customWidth="1"/>
    <col min="36" max="36" width="17.28125" style="4" bestFit="1" customWidth="1"/>
    <col min="37" max="37" width="23.7109375" style="4" bestFit="1" customWidth="1"/>
    <col min="38" max="38" width="13.8515625" style="4" bestFit="1" customWidth="1"/>
    <col min="39" max="39" width="14.140625" style="4" bestFit="1" customWidth="1"/>
    <col min="40" max="40" width="21.00390625" style="4" bestFit="1" customWidth="1"/>
    <col min="41" max="41" width="8.28125" style="4" bestFit="1" customWidth="1"/>
    <col min="42" max="42" width="14.7109375" style="4" bestFit="1" customWidth="1"/>
    <col min="43" max="43" width="20.8515625" style="4" bestFit="1" customWidth="1"/>
    <col min="44" max="44" width="22.00390625" style="4" bestFit="1" customWidth="1"/>
    <col min="45" max="45" width="14.7109375" style="4" bestFit="1" customWidth="1"/>
    <col min="46" max="46" width="17.00390625" style="4" bestFit="1" customWidth="1"/>
    <col min="47" max="47" width="18.28125" style="4" bestFit="1" customWidth="1"/>
    <col min="48" max="48" width="22.00390625" style="4" bestFit="1" customWidth="1"/>
    <col min="49" max="49" width="21.7109375" style="4" bestFit="1" customWidth="1"/>
    <col min="50" max="50" width="26.00390625" style="4" bestFit="1" customWidth="1"/>
    <col min="51" max="51" width="20.7109375" style="4" bestFit="1" customWidth="1"/>
    <col min="52" max="53" width="19.28125" style="4" bestFit="1" customWidth="1"/>
    <col min="54" max="54" width="17.421875" style="4" bestFit="1" customWidth="1"/>
    <col min="55" max="55" width="17.28125" style="4" bestFit="1" customWidth="1"/>
    <col min="56" max="56" width="26.8515625" style="4" bestFit="1" customWidth="1"/>
    <col min="57" max="57" width="16.28125" style="4" bestFit="1" customWidth="1"/>
    <col min="58" max="58" width="19.57421875" style="4" bestFit="1" customWidth="1"/>
    <col min="59" max="59" width="19.421875" style="4" bestFit="1" customWidth="1"/>
    <col min="60" max="60" width="11.7109375" style="4" bestFit="1" customWidth="1"/>
    <col min="61" max="61" width="17.7109375" style="4" bestFit="1" customWidth="1"/>
    <col min="62" max="62" width="16.140625" style="4" bestFit="1" customWidth="1"/>
    <col min="63" max="63" width="17.57421875" style="4" bestFit="1" customWidth="1"/>
    <col min="64" max="64" width="18.421875" style="4" bestFit="1" customWidth="1"/>
    <col min="65" max="65" width="16.7109375" style="4" bestFit="1" customWidth="1"/>
    <col min="66" max="16384" width="9.140625" style="4" customWidth="1"/>
  </cols>
  <sheetData>
    <row r="1" spans="1:65" ht="12.75">
      <c r="A1" s="6" t="s">
        <v>148</v>
      </c>
      <c r="B1" s="6" t="s">
        <v>149</v>
      </c>
      <c r="C1" s="6" t="s">
        <v>150</v>
      </c>
      <c r="D1" s="6" t="s">
        <v>151</v>
      </c>
      <c r="E1" s="6" t="s">
        <v>152</v>
      </c>
      <c r="F1" s="6" t="s">
        <v>153</v>
      </c>
      <c r="G1" s="6" t="s">
        <v>154</v>
      </c>
      <c r="H1" s="6" t="s">
        <v>155</v>
      </c>
      <c r="I1" s="6" t="s">
        <v>156</v>
      </c>
      <c r="J1" s="6" t="s">
        <v>157</v>
      </c>
      <c r="K1" s="6" t="s">
        <v>158</v>
      </c>
      <c r="L1" s="6" t="s">
        <v>159</v>
      </c>
      <c r="M1" s="6" t="s">
        <v>160</v>
      </c>
      <c r="N1" s="6" t="s">
        <v>161</v>
      </c>
      <c r="O1" s="6" t="s">
        <v>162</v>
      </c>
      <c r="P1" s="6" t="s">
        <v>163</v>
      </c>
      <c r="Q1" s="6" t="s">
        <v>164</v>
      </c>
      <c r="R1" s="6" t="s">
        <v>165</v>
      </c>
      <c r="S1" s="6" t="s">
        <v>166</v>
      </c>
      <c r="T1" s="6" t="s">
        <v>167</v>
      </c>
      <c r="U1" s="6" t="s">
        <v>168</v>
      </c>
      <c r="V1" s="6" t="s">
        <v>169</v>
      </c>
      <c r="W1" s="6" t="s">
        <v>170</v>
      </c>
      <c r="X1" s="6" t="s">
        <v>171</v>
      </c>
      <c r="Y1" s="6" t="s">
        <v>172</v>
      </c>
      <c r="Z1" s="6" t="s">
        <v>173</v>
      </c>
      <c r="AA1" s="6" t="s">
        <v>174</v>
      </c>
      <c r="AB1" s="6" t="s">
        <v>175</v>
      </c>
      <c r="AC1" s="6" t="s">
        <v>176</v>
      </c>
      <c r="AD1" s="6" t="s">
        <v>177</v>
      </c>
      <c r="AE1" s="6" t="s">
        <v>178</v>
      </c>
      <c r="AF1" s="6" t="s">
        <v>179</v>
      </c>
      <c r="AG1" s="6" t="s">
        <v>180</v>
      </c>
      <c r="AH1" s="6" t="s">
        <v>181</v>
      </c>
      <c r="AI1" s="6" t="s">
        <v>182</v>
      </c>
      <c r="AJ1" s="6" t="s">
        <v>183</v>
      </c>
      <c r="AK1" s="6" t="s">
        <v>105</v>
      </c>
      <c r="AL1" s="6" t="s">
        <v>184</v>
      </c>
      <c r="AM1" s="6" t="s">
        <v>185</v>
      </c>
      <c r="AN1" s="6" t="s">
        <v>186</v>
      </c>
      <c r="AO1" s="6" t="s">
        <v>187</v>
      </c>
      <c r="AP1" s="6" t="s">
        <v>188</v>
      </c>
      <c r="AQ1" s="6" t="s">
        <v>189</v>
      </c>
      <c r="AR1" s="6" t="s">
        <v>190</v>
      </c>
      <c r="AS1" s="6" t="s">
        <v>191</v>
      </c>
      <c r="AT1" s="6" t="s">
        <v>192</v>
      </c>
      <c r="AU1" s="6" t="s">
        <v>193</v>
      </c>
      <c r="AV1" s="6" t="s">
        <v>194</v>
      </c>
      <c r="AW1" s="6" t="s">
        <v>195</v>
      </c>
      <c r="AX1" s="6" t="s">
        <v>196</v>
      </c>
      <c r="AY1" s="6" t="s">
        <v>197</v>
      </c>
      <c r="AZ1" s="6" t="s">
        <v>198</v>
      </c>
      <c r="BA1" s="6" t="s">
        <v>199</v>
      </c>
      <c r="BB1" s="6" t="s">
        <v>200</v>
      </c>
      <c r="BC1" s="6" t="s">
        <v>201</v>
      </c>
      <c r="BD1" s="6" t="s">
        <v>202</v>
      </c>
      <c r="BE1" s="6" t="s">
        <v>203</v>
      </c>
      <c r="BF1" s="6" t="s">
        <v>204</v>
      </c>
      <c r="BG1" s="6" t="s">
        <v>205</v>
      </c>
      <c r="BH1" s="6" t="s">
        <v>206</v>
      </c>
      <c r="BI1" s="6" t="s">
        <v>207</v>
      </c>
      <c r="BJ1" s="6" t="s">
        <v>208</v>
      </c>
      <c r="BK1" s="6" t="s">
        <v>209</v>
      </c>
      <c r="BL1" s="6" t="s">
        <v>210</v>
      </c>
      <c r="BM1" s="6" t="s">
        <v>211</v>
      </c>
    </row>
    <row r="2" spans="1:64" ht="12.75">
      <c r="A2" s="5" t="s">
        <v>278</v>
      </c>
      <c r="B2" s="5" t="s">
        <v>15</v>
      </c>
      <c r="C2" s="5" t="s">
        <v>212</v>
      </c>
      <c r="D2" s="5" t="s">
        <v>212</v>
      </c>
      <c r="E2" s="5" t="s">
        <v>212</v>
      </c>
      <c r="F2" s="5" t="s">
        <v>213</v>
      </c>
      <c r="G2" s="5" t="s">
        <v>212</v>
      </c>
      <c r="H2" s="5" t="s">
        <v>213</v>
      </c>
      <c r="I2" s="5" t="s">
        <v>213</v>
      </c>
      <c r="J2" s="5" t="s">
        <v>212</v>
      </c>
      <c r="K2" s="5" t="s">
        <v>18</v>
      </c>
      <c r="L2" s="5" t="s">
        <v>214</v>
      </c>
      <c r="M2" s="5" t="s">
        <v>279</v>
      </c>
      <c r="N2" s="5" t="s">
        <v>110</v>
      </c>
      <c r="O2" s="5" t="s">
        <v>110</v>
      </c>
      <c r="P2" s="5" t="s">
        <v>110</v>
      </c>
      <c r="Q2" s="5" t="s">
        <v>110</v>
      </c>
      <c r="R2" s="5" t="s">
        <v>215</v>
      </c>
      <c r="S2" s="5" t="s">
        <v>110</v>
      </c>
      <c r="T2" s="5" t="s">
        <v>216</v>
      </c>
      <c r="U2" s="5" t="s">
        <v>217</v>
      </c>
      <c r="V2" s="5" t="s">
        <v>217</v>
      </c>
      <c r="W2" s="5" t="s">
        <v>16</v>
      </c>
      <c r="X2" s="5" t="s">
        <v>138</v>
      </c>
      <c r="Y2" s="5" t="s">
        <v>110</v>
      </c>
      <c r="Z2" s="5" t="s">
        <v>111</v>
      </c>
      <c r="AA2" s="5" t="s">
        <v>218</v>
      </c>
      <c r="AB2" s="5" t="s">
        <v>219</v>
      </c>
      <c r="AC2" s="5" t="s">
        <v>219</v>
      </c>
      <c r="AD2" s="5" t="s">
        <v>110</v>
      </c>
      <c r="AE2" s="5" t="s">
        <v>110</v>
      </c>
      <c r="AF2" s="5" t="s">
        <v>280</v>
      </c>
      <c r="AG2" s="5" t="s">
        <v>110</v>
      </c>
      <c r="AH2" s="5" t="s">
        <v>110</v>
      </c>
      <c r="AI2" s="5" t="s">
        <v>220</v>
      </c>
      <c r="AJ2" s="5" t="s">
        <v>221</v>
      </c>
      <c r="AK2" s="5" t="s">
        <v>281</v>
      </c>
      <c r="AL2" s="5" t="s">
        <v>222</v>
      </c>
      <c r="AM2" s="5" t="s">
        <v>223</v>
      </c>
      <c r="AN2" s="5" t="s">
        <v>110</v>
      </c>
      <c r="AO2" s="5" t="s">
        <v>110</v>
      </c>
      <c r="AP2" s="5" t="s">
        <v>224</v>
      </c>
      <c r="AQ2" s="5" t="s">
        <v>213</v>
      </c>
      <c r="AR2" s="5" t="s">
        <v>212</v>
      </c>
      <c r="AS2" s="5" t="s">
        <v>225</v>
      </c>
      <c r="AT2" s="5" t="s">
        <v>212</v>
      </c>
      <c r="AU2" s="5" t="s">
        <v>226</v>
      </c>
      <c r="AV2" s="5" t="s">
        <v>212</v>
      </c>
      <c r="AW2" s="5" t="s">
        <v>212</v>
      </c>
      <c r="AX2" s="5" t="s">
        <v>212</v>
      </c>
      <c r="AY2" s="5" t="s">
        <v>212</v>
      </c>
      <c r="AZ2" s="5" t="s">
        <v>213</v>
      </c>
      <c r="BA2" s="5" t="s">
        <v>213</v>
      </c>
      <c r="BB2" s="5" t="s">
        <v>227</v>
      </c>
      <c r="BC2" s="5" t="s">
        <v>110</v>
      </c>
      <c r="BD2" s="5" t="s">
        <v>110</v>
      </c>
      <c r="BE2" s="5" t="s">
        <v>110</v>
      </c>
      <c r="BF2" s="5" t="s">
        <v>110</v>
      </c>
      <c r="BG2" s="5" t="s">
        <v>228</v>
      </c>
      <c r="BH2" s="5" t="s">
        <v>212</v>
      </c>
      <c r="BI2" s="5" t="s">
        <v>110</v>
      </c>
      <c r="BJ2" s="5" t="s">
        <v>110</v>
      </c>
      <c r="BK2" s="5" t="s">
        <v>110</v>
      </c>
      <c r="BL2" s="5" t="s">
        <v>284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4" bestFit="1" customWidth="1"/>
    <col min="2" max="2" width="12.140625" style="4" bestFit="1" customWidth="1"/>
    <col min="3" max="3" width="27.140625" style="4" bestFit="1" customWidth="1"/>
    <col min="4" max="4" width="7.421875" style="4" bestFit="1" customWidth="1"/>
    <col min="5" max="5" width="14.00390625" style="4" bestFit="1" customWidth="1"/>
    <col min="6" max="6" width="15.8515625" style="4" bestFit="1" customWidth="1"/>
    <col min="7" max="7" width="11.00390625" style="4" bestFit="1" customWidth="1"/>
    <col min="8" max="8" width="11.7109375" style="4" bestFit="1" customWidth="1"/>
    <col min="9" max="9" width="13.28125" style="4" bestFit="1" customWidth="1"/>
    <col min="10" max="10" width="14.28125" style="4" bestFit="1" customWidth="1"/>
    <col min="11" max="12" width="12.57421875" style="4" bestFit="1" customWidth="1"/>
    <col min="13" max="13" width="255.7109375" style="4" bestFit="1" customWidth="1"/>
    <col min="14" max="16384" width="9.140625" style="4" customWidth="1"/>
  </cols>
  <sheetData>
    <row r="1" spans="1:13" ht="12.75">
      <c r="A1" s="6" t="s">
        <v>165</v>
      </c>
      <c r="B1" s="6" t="s">
        <v>230</v>
      </c>
      <c r="C1" s="6" t="s">
        <v>231</v>
      </c>
      <c r="D1" s="6" t="s">
        <v>148</v>
      </c>
      <c r="E1" s="6" t="s">
        <v>232</v>
      </c>
      <c r="F1" s="6" t="s">
        <v>233</v>
      </c>
      <c r="G1" s="6" t="s">
        <v>234</v>
      </c>
      <c r="H1" s="6" t="s">
        <v>235</v>
      </c>
      <c r="I1" s="6" t="s">
        <v>236</v>
      </c>
      <c r="J1" s="6" t="s">
        <v>237</v>
      </c>
      <c r="K1" s="6" t="s">
        <v>238</v>
      </c>
      <c r="L1" s="6" t="s">
        <v>239</v>
      </c>
      <c r="M1" s="6" t="s">
        <v>240</v>
      </c>
    </row>
    <row r="2" spans="1:13" ht="12.75">
      <c r="A2" s="5" t="s">
        <v>215</v>
      </c>
      <c r="B2" s="5" t="s">
        <v>212</v>
      </c>
      <c r="C2" s="5" t="s">
        <v>241</v>
      </c>
      <c r="D2" s="5" t="s">
        <v>110</v>
      </c>
      <c r="E2" s="5" t="s">
        <v>110</v>
      </c>
      <c r="F2" s="5" t="s">
        <v>242</v>
      </c>
      <c r="G2" s="5" t="s">
        <v>243</v>
      </c>
      <c r="H2" s="5" t="s">
        <v>244</v>
      </c>
      <c r="I2" s="5" t="s">
        <v>245</v>
      </c>
      <c r="J2" s="5" t="s">
        <v>246</v>
      </c>
      <c r="K2" s="5" t="s">
        <v>247</v>
      </c>
      <c r="L2" s="5" t="s">
        <v>213</v>
      </c>
      <c r="M2" s="5" t="s">
        <v>248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59" zoomScaleNormal="59" zoomScalePageLayoutView="0" workbookViewId="0" topLeftCell="A1">
      <selection activeCell="W7" sqref="W7"/>
    </sheetView>
  </sheetViews>
  <sheetFormatPr defaultColWidth="9.140625" defaultRowHeight="12.75"/>
  <cols>
    <col min="1" max="1" width="9.7109375" style="4" bestFit="1" customWidth="1"/>
    <col min="2" max="2" width="10.00390625" style="4" bestFit="1" customWidth="1"/>
    <col min="3" max="3" width="9.57421875" style="4" bestFit="1" customWidth="1"/>
    <col min="4" max="4" width="11.57421875" style="4" bestFit="1" customWidth="1"/>
    <col min="5" max="5" width="18.8515625" style="4" bestFit="1" customWidth="1"/>
    <col min="6" max="6" width="18.00390625" style="4" bestFit="1" customWidth="1"/>
    <col min="7" max="7" width="15.140625" style="4" bestFit="1" customWidth="1"/>
    <col min="8" max="8" width="20.00390625" style="4" bestFit="1" customWidth="1"/>
    <col min="9" max="9" width="18.7109375" style="4" bestFit="1" customWidth="1"/>
    <col min="10" max="10" width="11.57421875" style="4" bestFit="1" customWidth="1"/>
    <col min="11" max="11" width="18.140625" style="9" bestFit="1" customWidth="1"/>
    <col min="12" max="12" width="15.140625" style="4" bestFit="1" customWidth="1"/>
    <col min="13" max="13" width="22.140625" style="4" bestFit="1" customWidth="1"/>
    <col min="14" max="14" width="12.57421875" style="4" bestFit="1" customWidth="1"/>
    <col min="15" max="15" width="29.421875" style="4" bestFit="1" customWidth="1"/>
    <col min="16" max="16" width="23.8515625" style="4" hidden="1" customWidth="1"/>
    <col min="17" max="17" width="22.8515625" style="4" hidden="1" customWidth="1"/>
    <col min="18" max="18" width="28.28125" style="4" hidden="1" customWidth="1"/>
    <col min="19" max="19" width="22.421875" style="4" hidden="1" customWidth="1"/>
    <col min="20" max="20" width="21.00390625" style="4" hidden="1" customWidth="1"/>
    <col min="21" max="21" width="21.28125" style="4" bestFit="1" customWidth="1"/>
    <col min="22" max="22" width="26.140625" style="4" bestFit="1" customWidth="1"/>
    <col min="23" max="23" width="27.7109375" style="4" bestFit="1" customWidth="1"/>
    <col min="24" max="24" width="12.8515625" style="4" bestFit="1" customWidth="1"/>
    <col min="25" max="25" width="20.00390625" style="4" bestFit="1" customWidth="1"/>
    <col min="26" max="16384" width="9.140625" style="4" customWidth="1"/>
  </cols>
  <sheetData>
    <row r="1" spans="1:25" ht="12.75">
      <c r="A1" s="6" t="s">
        <v>250</v>
      </c>
      <c r="B1" s="6" t="s">
        <v>148</v>
      </c>
      <c r="C1" s="6" t="s">
        <v>103</v>
      </c>
      <c r="D1" s="6" t="s">
        <v>106</v>
      </c>
      <c r="E1" s="6" t="s">
        <v>251</v>
      </c>
      <c r="F1" s="16" t="s">
        <v>252</v>
      </c>
      <c r="G1" s="16" t="s">
        <v>253</v>
      </c>
      <c r="H1" s="6" t="s">
        <v>254</v>
      </c>
      <c r="I1" s="6" t="s">
        <v>255</v>
      </c>
      <c r="J1" s="6" t="s">
        <v>256</v>
      </c>
      <c r="K1" s="8" t="s">
        <v>257</v>
      </c>
      <c r="L1" s="16" t="s">
        <v>258</v>
      </c>
      <c r="M1" s="16" t="s">
        <v>259</v>
      </c>
      <c r="N1" s="16" t="s">
        <v>260</v>
      </c>
      <c r="O1" s="16" t="s">
        <v>261</v>
      </c>
      <c r="P1" s="6" t="s">
        <v>262</v>
      </c>
      <c r="Q1" s="6" t="s">
        <v>263</v>
      </c>
      <c r="R1" s="6" t="s">
        <v>264</v>
      </c>
      <c r="S1" s="6" t="s">
        <v>265</v>
      </c>
      <c r="T1" s="6" t="s">
        <v>266</v>
      </c>
      <c r="U1" s="16" t="s">
        <v>267</v>
      </c>
      <c r="V1" s="16" t="s">
        <v>268</v>
      </c>
      <c r="W1" s="6" t="s">
        <v>105</v>
      </c>
      <c r="X1" s="6" t="s">
        <v>269</v>
      </c>
      <c r="Y1" s="6" t="s">
        <v>270</v>
      </c>
    </row>
    <row r="2" spans="1:24" s="12" customFormat="1" ht="12.75">
      <c r="A2" s="10" t="s">
        <v>282</v>
      </c>
      <c r="B2" s="10" t="s">
        <v>278</v>
      </c>
      <c r="C2" s="10" t="s">
        <v>109</v>
      </c>
      <c r="D2" s="10" t="s">
        <v>271</v>
      </c>
      <c r="E2" s="10" t="s">
        <v>212</v>
      </c>
      <c r="F2" s="10" t="s">
        <v>213</v>
      </c>
      <c r="G2" s="10" t="s">
        <v>272</v>
      </c>
      <c r="H2" s="10" t="s">
        <v>279</v>
      </c>
      <c r="I2" s="10" t="s">
        <v>273</v>
      </c>
      <c r="J2" s="10" t="s">
        <v>110</v>
      </c>
      <c r="K2" s="11" t="s">
        <v>283</v>
      </c>
      <c r="L2" s="10" t="s">
        <v>274</v>
      </c>
      <c r="M2" s="10" t="s">
        <v>275</v>
      </c>
      <c r="N2" s="10" t="s">
        <v>218</v>
      </c>
      <c r="O2" s="10" t="s">
        <v>218</v>
      </c>
      <c r="P2" s="10" t="s">
        <v>110</v>
      </c>
      <c r="Q2" s="10" t="s">
        <v>110</v>
      </c>
      <c r="R2" s="10" t="s">
        <v>110</v>
      </c>
      <c r="S2" s="10" t="s">
        <v>110</v>
      </c>
      <c r="T2" s="10" t="s">
        <v>110</v>
      </c>
      <c r="U2" s="10" t="s">
        <v>276</v>
      </c>
      <c r="V2" s="10" t="s">
        <v>277</v>
      </c>
      <c r="W2" s="10" t="s">
        <v>333</v>
      </c>
      <c r="X2" s="10" t="s">
        <v>110</v>
      </c>
    </row>
    <row r="3" spans="1:22" s="12" customFormat="1" ht="12.75">
      <c r="A3" s="7">
        <v>40584</v>
      </c>
      <c r="B3" s="10" t="s">
        <v>278</v>
      </c>
      <c r="C3" s="10" t="s">
        <v>109</v>
      </c>
      <c r="D3" s="12">
        <v>13590</v>
      </c>
      <c r="E3" s="13" t="s">
        <v>213</v>
      </c>
      <c r="F3" s="10" t="s">
        <v>213</v>
      </c>
      <c r="G3" s="10" t="s">
        <v>272</v>
      </c>
      <c r="H3" s="14" t="s">
        <v>221</v>
      </c>
      <c r="I3" s="14" t="s">
        <v>290</v>
      </c>
      <c r="K3" s="15" t="s">
        <v>282</v>
      </c>
      <c r="L3" s="10" t="s">
        <v>274</v>
      </c>
      <c r="M3" s="10" t="s">
        <v>275</v>
      </c>
      <c r="N3" s="10" t="s">
        <v>218</v>
      </c>
      <c r="O3" s="10" t="s">
        <v>218</v>
      </c>
      <c r="U3" s="10" t="s">
        <v>276</v>
      </c>
      <c r="V3" s="10" t="s">
        <v>277</v>
      </c>
    </row>
    <row r="4" spans="1:22" s="12" customFormat="1" ht="12.75">
      <c r="A4" s="7">
        <f>A3+1</f>
        <v>40585</v>
      </c>
      <c r="B4" s="10" t="s">
        <v>278</v>
      </c>
      <c r="C4" s="10" t="s">
        <v>109</v>
      </c>
      <c r="D4" s="12">
        <v>13590</v>
      </c>
      <c r="E4" s="13" t="s">
        <v>213</v>
      </c>
      <c r="F4" s="10" t="s">
        <v>213</v>
      </c>
      <c r="G4" s="10" t="s">
        <v>272</v>
      </c>
      <c r="H4" s="14" t="s">
        <v>285</v>
      </c>
      <c r="I4" s="14" t="s">
        <v>291</v>
      </c>
      <c r="K4" s="15" t="s">
        <v>282</v>
      </c>
      <c r="L4" s="10" t="s">
        <v>274</v>
      </c>
      <c r="M4" s="10" t="s">
        <v>275</v>
      </c>
      <c r="N4" s="10" t="s">
        <v>218</v>
      </c>
      <c r="O4" s="10" t="s">
        <v>218</v>
      </c>
      <c r="U4" s="10" t="s">
        <v>276</v>
      </c>
      <c r="V4" s="10" t="s">
        <v>277</v>
      </c>
    </row>
    <row r="5" spans="1:22" s="12" customFormat="1" ht="12.75">
      <c r="A5" s="7">
        <f aca="true" t="shared" si="0" ref="A5:A67">A4+1</f>
        <v>40586</v>
      </c>
      <c r="B5" s="10" t="s">
        <v>278</v>
      </c>
      <c r="C5" s="10" t="s">
        <v>109</v>
      </c>
      <c r="D5" s="12">
        <v>13590</v>
      </c>
      <c r="E5" s="13" t="s">
        <v>213</v>
      </c>
      <c r="F5" s="10" t="s">
        <v>213</v>
      </c>
      <c r="G5" s="10" t="s">
        <v>272</v>
      </c>
      <c r="H5" s="14" t="s">
        <v>286</v>
      </c>
      <c r="I5" s="14" t="s">
        <v>292</v>
      </c>
      <c r="K5" s="15" t="s">
        <v>282</v>
      </c>
      <c r="L5" s="10" t="s">
        <v>274</v>
      </c>
      <c r="M5" s="10" t="s">
        <v>275</v>
      </c>
      <c r="N5" s="10" t="s">
        <v>218</v>
      </c>
      <c r="O5" s="10" t="s">
        <v>218</v>
      </c>
      <c r="U5" s="10" t="s">
        <v>276</v>
      </c>
      <c r="V5" s="10" t="s">
        <v>277</v>
      </c>
    </row>
    <row r="6" spans="1:22" s="12" customFormat="1" ht="12.75">
      <c r="A6" s="7">
        <f t="shared" si="0"/>
        <v>40587</v>
      </c>
      <c r="B6" s="10" t="s">
        <v>278</v>
      </c>
      <c r="C6" s="10" t="s">
        <v>109</v>
      </c>
      <c r="D6" s="12">
        <v>13590</v>
      </c>
      <c r="E6" s="13" t="s">
        <v>213</v>
      </c>
      <c r="F6" s="10" t="s">
        <v>213</v>
      </c>
      <c r="G6" s="10" t="s">
        <v>272</v>
      </c>
      <c r="H6" s="14" t="s">
        <v>15</v>
      </c>
      <c r="I6" s="14" t="s">
        <v>293</v>
      </c>
      <c r="K6" s="15">
        <v>40584</v>
      </c>
      <c r="L6" s="10" t="s">
        <v>274</v>
      </c>
      <c r="M6" s="10" t="s">
        <v>275</v>
      </c>
      <c r="N6" s="10" t="s">
        <v>218</v>
      </c>
      <c r="O6" s="10" t="s">
        <v>218</v>
      </c>
      <c r="U6" s="10" t="s">
        <v>276</v>
      </c>
      <c r="V6" s="10" t="s">
        <v>277</v>
      </c>
    </row>
    <row r="7" spans="1:22" s="12" customFormat="1" ht="12.75">
      <c r="A7" s="7">
        <f t="shared" si="0"/>
        <v>40588</v>
      </c>
      <c r="B7" s="10" t="s">
        <v>278</v>
      </c>
      <c r="C7" s="10" t="s">
        <v>109</v>
      </c>
      <c r="D7" s="12">
        <v>13590</v>
      </c>
      <c r="E7" s="13" t="s">
        <v>213</v>
      </c>
      <c r="F7" s="10" t="s">
        <v>213</v>
      </c>
      <c r="G7" s="10" t="s">
        <v>272</v>
      </c>
      <c r="H7" s="14" t="s">
        <v>16</v>
      </c>
      <c r="I7" s="14" t="s">
        <v>294</v>
      </c>
      <c r="K7" s="15">
        <v>40584</v>
      </c>
      <c r="L7" s="10" t="s">
        <v>274</v>
      </c>
      <c r="M7" s="10" t="s">
        <v>275</v>
      </c>
      <c r="N7" s="10" t="s">
        <v>218</v>
      </c>
      <c r="O7" s="10" t="s">
        <v>218</v>
      </c>
      <c r="U7" s="10" t="s">
        <v>276</v>
      </c>
      <c r="V7" s="10" t="s">
        <v>277</v>
      </c>
    </row>
    <row r="8" spans="1:22" s="12" customFormat="1" ht="12.75">
      <c r="A8" s="7">
        <f t="shared" si="0"/>
        <v>40589</v>
      </c>
      <c r="B8" s="10" t="s">
        <v>278</v>
      </c>
      <c r="C8" s="10" t="s">
        <v>109</v>
      </c>
      <c r="D8" s="12">
        <v>13590</v>
      </c>
      <c r="E8" s="13" t="s">
        <v>213</v>
      </c>
      <c r="F8" s="10" t="s">
        <v>213</v>
      </c>
      <c r="G8" s="10" t="s">
        <v>272</v>
      </c>
      <c r="H8" s="14" t="s">
        <v>24</v>
      </c>
      <c r="I8" s="14" t="s">
        <v>295</v>
      </c>
      <c r="K8" s="15">
        <v>40584</v>
      </c>
      <c r="L8" s="10" t="s">
        <v>274</v>
      </c>
      <c r="M8" s="10" t="s">
        <v>275</v>
      </c>
      <c r="N8" s="10" t="s">
        <v>218</v>
      </c>
      <c r="O8" s="10" t="s">
        <v>218</v>
      </c>
      <c r="U8" s="10" t="s">
        <v>276</v>
      </c>
      <c r="V8" s="10" t="s">
        <v>277</v>
      </c>
    </row>
    <row r="9" spans="1:22" s="12" customFormat="1" ht="12.75">
      <c r="A9" s="7">
        <f t="shared" si="0"/>
        <v>40590</v>
      </c>
      <c r="B9" s="10" t="s">
        <v>278</v>
      </c>
      <c r="C9" s="10" t="s">
        <v>109</v>
      </c>
      <c r="D9" s="12">
        <v>13590</v>
      </c>
      <c r="E9" s="13" t="s">
        <v>213</v>
      </c>
      <c r="F9" s="10" t="s">
        <v>213</v>
      </c>
      <c r="G9" s="10" t="s">
        <v>272</v>
      </c>
      <c r="H9" s="14" t="s">
        <v>287</v>
      </c>
      <c r="I9" s="14" t="s">
        <v>296</v>
      </c>
      <c r="K9" s="15">
        <v>40584</v>
      </c>
      <c r="L9" s="10" t="s">
        <v>274</v>
      </c>
      <c r="M9" s="10" t="s">
        <v>275</v>
      </c>
      <c r="N9" s="10" t="s">
        <v>218</v>
      </c>
      <c r="O9" s="10" t="s">
        <v>218</v>
      </c>
      <c r="U9" s="10" t="s">
        <v>276</v>
      </c>
      <c r="V9" s="10" t="s">
        <v>277</v>
      </c>
    </row>
    <row r="10" spans="1:22" s="12" customFormat="1" ht="12.75">
      <c r="A10" s="7">
        <f t="shared" si="0"/>
        <v>40591</v>
      </c>
      <c r="B10" s="10" t="s">
        <v>278</v>
      </c>
      <c r="C10" s="10" t="s">
        <v>109</v>
      </c>
      <c r="D10" s="12">
        <v>13590</v>
      </c>
      <c r="E10" s="13" t="s">
        <v>213</v>
      </c>
      <c r="F10" s="10" t="s">
        <v>213</v>
      </c>
      <c r="G10" s="10" t="s">
        <v>272</v>
      </c>
      <c r="H10" s="14" t="s">
        <v>288</v>
      </c>
      <c r="I10" s="14" t="s">
        <v>297</v>
      </c>
      <c r="K10" s="15">
        <v>40584</v>
      </c>
      <c r="L10" s="10" t="s">
        <v>274</v>
      </c>
      <c r="M10" s="10" t="s">
        <v>275</v>
      </c>
      <c r="N10" s="10" t="s">
        <v>218</v>
      </c>
      <c r="O10" s="10" t="s">
        <v>218</v>
      </c>
      <c r="U10" s="10" t="s">
        <v>276</v>
      </c>
      <c r="V10" s="10" t="s">
        <v>277</v>
      </c>
    </row>
    <row r="11" spans="1:22" s="12" customFormat="1" ht="12.75">
      <c r="A11" s="7">
        <f t="shared" si="0"/>
        <v>40592</v>
      </c>
      <c r="B11" s="10" t="s">
        <v>278</v>
      </c>
      <c r="C11" s="10" t="s">
        <v>109</v>
      </c>
      <c r="D11" s="12">
        <v>13590</v>
      </c>
      <c r="E11" s="13" t="s">
        <v>213</v>
      </c>
      <c r="F11" s="10" t="s">
        <v>213</v>
      </c>
      <c r="G11" s="10" t="s">
        <v>272</v>
      </c>
      <c r="H11" s="14" t="s">
        <v>274</v>
      </c>
      <c r="I11" s="14" t="s">
        <v>298</v>
      </c>
      <c r="K11" s="15">
        <v>40584</v>
      </c>
      <c r="L11" s="10" t="s">
        <v>274</v>
      </c>
      <c r="M11" s="10" t="s">
        <v>275</v>
      </c>
      <c r="N11" s="10" t="s">
        <v>218</v>
      </c>
      <c r="O11" s="10" t="s">
        <v>218</v>
      </c>
      <c r="U11" s="10" t="s">
        <v>276</v>
      </c>
      <c r="V11" s="10" t="s">
        <v>277</v>
      </c>
    </row>
    <row r="12" spans="1:22" s="12" customFormat="1" ht="12.75">
      <c r="A12" s="7">
        <f t="shared" si="0"/>
        <v>40593</v>
      </c>
      <c r="B12" s="10" t="s">
        <v>278</v>
      </c>
      <c r="C12" s="10" t="s">
        <v>109</v>
      </c>
      <c r="D12" s="12">
        <v>13590</v>
      </c>
      <c r="E12" s="13" t="s">
        <v>213</v>
      </c>
      <c r="F12" s="10" t="s">
        <v>213</v>
      </c>
      <c r="G12" s="10" t="s">
        <v>272</v>
      </c>
      <c r="H12" s="14" t="s">
        <v>228</v>
      </c>
      <c r="I12" s="14" t="s">
        <v>299</v>
      </c>
      <c r="K12" s="15">
        <v>40584</v>
      </c>
      <c r="L12" s="10" t="s">
        <v>274</v>
      </c>
      <c r="M12" s="10" t="s">
        <v>275</v>
      </c>
      <c r="N12" s="10" t="s">
        <v>218</v>
      </c>
      <c r="O12" s="10" t="s">
        <v>218</v>
      </c>
      <c r="U12" s="10" t="s">
        <v>276</v>
      </c>
      <c r="V12" s="10" t="s">
        <v>277</v>
      </c>
    </row>
    <row r="13" spans="1:22" s="12" customFormat="1" ht="12.75">
      <c r="A13" s="7">
        <f t="shared" si="0"/>
        <v>40594</v>
      </c>
      <c r="B13" s="10" t="s">
        <v>278</v>
      </c>
      <c r="C13" s="10" t="s">
        <v>109</v>
      </c>
      <c r="D13" s="12">
        <v>13590</v>
      </c>
      <c r="E13" s="13" t="s">
        <v>213</v>
      </c>
      <c r="F13" s="10" t="s">
        <v>213</v>
      </c>
      <c r="G13" s="10" t="s">
        <v>272</v>
      </c>
      <c r="H13" s="14" t="s">
        <v>244</v>
      </c>
      <c r="I13" s="14" t="s">
        <v>300</v>
      </c>
      <c r="K13" s="15">
        <v>40584</v>
      </c>
      <c r="L13" s="10" t="s">
        <v>274</v>
      </c>
      <c r="M13" s="10" t="s">
        <v>275</v>
      </c>
      <c r="N13" s="10" t="s">
        <v>218</v>
      </c>
      <c r="O13" s="10" t="s">
        <v>218</v>
      </c>
      <c r="U13" s="10" t="s">
        <v>276</v>
      </c>
      <c r="V13" s="10" t="s">
        <v>277</v>
      </c>
    </row>
    <row r="14" spans="1:22" s="12" customFormat="1" ht="12.75">
      <c r="A14" s="7">
        <f t="shared" si="0"/>
        <v>40595</v>
      </c>
      <c r="B14" s="10" t="s">
        <v>278</v>
      </c>
      <c r="C14" s="10" t="s">
        <v>109</v>
      </c>
      <c r="D14" s="12">
        <v>13590</v>
      </c>
      <c r="E14" s="13" t="s">
        <v>213</v>
      </c>
      <c r="F14" s="10" t="s">
        <v>213</v>
      </c>
      <c r="G14" s="10" t="s">
        <v>272</v>
      </c>
      <c r="H14" s="14" t="s">
        <v>289</v>
      </c>
      <c r="I14" s="14" t="s">
        <v>301</v>
      </c>
      <c r="K14" s="15">
        <v>40584</v>
      </c>
      <c r="L14" s="10" t="s">
        <v>274</v>
      </c>
      <c r="M14" s="10" t="s">
        <v>275</v>
      </c>
      <c r="N14" s="10" t="s">
        <v>218</v>
      </c>
      <c r="O14" s="10" t="s">
        <v>218</v>
      </c>
      <c r="U14" s="10" t="s">
        <v>276</v>
      </c>
      <c r="V14" s="10" t="s">
        <v>277</v>
      </c>
    </row>
    <row r="15" spans="1:22" s="12" customFormat="1" ht="12.75">
      <c r="A15" s="7">
        <f t="shared" si="0"/>
        <v>40596</v>
      </c>
      <c r="B15" s="10" t="s">
        <v>278</v>
      </c>
      <c r="C15" s="10" t="s">
        <v>109</v>
      </c>
      <c r="D15" s="12">
        <v>13590</v>
      </c>
      <c r="E15" s="13" t="s">
        <v>213</v>
      </c>
      <c r="F15" s="10" t="s">
        <v>213</v>
      </c>
      <c r="G15" s="10" t="s">
        <v>272</v>
      </c>
      <c r="H15" s="14" t="s">
        <v>15</v>
      </c>
      <c r="I15" s="14" t="s">
        <v>302</v>
      </c>
      <c r="K15" s="15">
        <v>40585</v>
      </c>
      <c r="L15" s="10" t="s">
        <v>274</v>
      </c>
      <c r="M15" s="10" t="s">
        <v>275</v>
      </c>
      <c r="N15" s="10" t="s">
        <v>218</v>
      </c>
      <c r="O15" s="10" t="s">
        <v>218</v>
      </c>
      <c r="U15" s="10" t="s">
        <v>276</v>
      </c>
      <c r="V15" s="10" t="s">
        <v>277</v>
      </c>
    </row>
    <row r="16" spans="1:22" s="12" customFormat="1" ht="12.75">
      <c r="A16" s="7">
        <f t="shared" si="0"/>
        <v>40597</v>
      </c>
      <c r="B16" s="10" t="s">
        <v>278</v>
      </c>
      <c r="C16" s="10" t="s">
        <v>109</v>
      </c>
      <c r="D16" s="12">
        <v>13590</v>
      </c>
      <c r="E16" s="13" t="s">
        <v>213</v>
      </c>
      <c r="F16" s="10" t="s">
        <v>213</v>
      </c>
      <c r="G16" s="10" t="s">
        <v>272</v>
      </c>
      <c r="H16" s="14" t="s">
        <v>16</v>
      </c>
      <c r="I16" s="14" t="s">
        <v>303</v>
      </c>
      <c r="K16" s="15">
        <v>40585</v>
      </c>
      <c r="L16" s="10" t="s">
        <v>274</v>
      </c>
      <c r="M16" s="10" t="s">
        <v>275</v>
      </c>
      <c r="N16" s="10" t="s">
        <v>218</v>
      </c>
      <c r="O16" s="10" t="s">
        <v>218</v>
      </c>
      <c r="U16" s="10" t="s">
        <v>276</v>
      </c>
      <c r="V16" s="10" t="s">
        <v>277</v>
      </c>
    </row>
    <row r="17" spans="1:22" s="12" customFormat="1" ht="12.75">
      <c r="A17" s="7">
        <f t="shared" si="0"/>
        <v>40598</v>
      </c>
      <c r="B17" s="10" t="s">
        <v>278</v>
      </c>
      <c r="C17" s="10" t="s">
        <v>109</v>
      </c>
      <c r="D17" s="12">
        <v>13590</v>
      </c>
      <c r="E17" s="13" t="s">
        <v>213</v>
      </c>
      <c r="F17" s="10" t="s">
        <v>213</v>
      </c>
      <c r="G17" s="10" t="s">
        <v>272</v>
      </c>
      <c r="H17" s="14" t="s">
        <v>24</v>
      </c>
      <c r="I17" s="14" t="s">
        <v>304</v>
      </c>
      <c r="K17" s="15">
        <v>40585</v>
      </c>
      <c r="L17" s="10" t="s">
        <v>274</v>
      </c>
      <c r="M17" s="10" t="s">
        <v>275</v>
      </c>
      <c r="N17" s="10" t="s">
        <v>218</v>
      </c>
      <c r="O17" s="10" t="s">
        <v>218</v>
      </c>
      <c r="U17" s="10" t="s">
        <v>276</v>
      </c>
      <c r="V17" s="10" t="s">
        <v>277</v>
      </c>
    </row>
    <row r="18" spans="1:22" s="12" customFormat="1" ht="12.75">
      <c r="A18" s="7">
        <f t="shared" si="0"/>
        <v>40599</v>
      </c>
      <c r="B18" s="10" t="s">
        <v>278</v>
      </c>
      <c r="C18" s="10" t="s">
        <v>109</v>
      </c>
      <c r="D18" s="12">
        <v>13590</v>
      </c>
      <c r="E18" s="13" t="s">
        <v>213</v>
      </c>
      <c r="F18" s="10" t="s">
        <v>213</v>
      </c>
      <c r="G18" s="10" t="s">
        <v>272</v>
      </c>
      <c r="H18" s="14" t="s">
        <v>287</v>
      </c>
      <c r="I18" s="14" t="s">
        <v>305</v>
      </c>
      <c r="K18" s="15">
        <v>40585</v>
      </c>
      <c r="L18" s="10" t="s">
        <v>274</v>
      </c>
      <c r="M18" s="10" t="s">
        <v>275</v>
      </c>
      <c r="N18" s="10" t="s">
        <v>218</v>
      </c>
      <c r="O18" s="10" t="s">
        <v>218</v>
      </c>
      <c r="U18" s="10" t="s">
        <v>276</v>
      </c>
      <c r="V18" s="10" t="s">
        <v>277</v>
      </c>
    </row>
    <row r="19" spans="1:22" s="12" customFormat="1" ht="12.75">
      <c r="A19" s="7">
        <f t="shared" si="0"/>
        <v>40600</v>
      </c>
      <c r="B19" s="10" t="s">
        <v>278</v>
      </c>
      <c r="C19" s="10" t="s">
        <v>109</v>
      </c>
      <c r="D19" s="12">
        <v>13590</v>
      </c>
      <c r="E19" s="13" t="s">
        <v>213</v>
      </c>
      <c r="F19" s="10" t="s">
        <v>213</v>
      </c>
      <c r="G19" s="10" t="s">
        <v>272</v>
      </c>
      <c r="H19" s="14" t="s">
        <v>288</v>
      </c>
      <c r="I19" s="14" t="s">
        <v>306</v>
      </c>
      <c r="K19" s="15">
        <v>40585</v>
      </c>
      <c r="L19" s="10" t="s">
        <v>274</v>
      </c>
      <c r="M19" s="10" t="s">
        <v>275</v>
      </c>
      <c r="N19" s="10" t="s">
        <v>218</v>
      </c>
      <c r="O19" s="10" t="s">
        <v>218</v>
      </c>
      <c r="U19" s="10" t="s">
        <v>276</v>
      </c>
      <c r="V19" s="10" t="s">
        <v>277</v>
      </c>
    </row>
    <row r="20" spans="1:22" s="12" customFormat="1" ht="12.75">
      <c r="A20" s="7">
        <f t="shared" si="0"/>
        <v>40601</v>
      </c>
      <c r="B20" s="10" t="s">
        <v>278</v>
      </c>
      <c r="C20" s="10" t="s">
        <v>109</v>
      </c>
      <c r="D20" s="12">
        <v>13590</v>
      </c>
      <c r="E20" s="13" t="s">
        <v>213</v>
      </c>
      <c r="F20" s="10" t="s">
        <v>213</v>
      </c>
      <c r="G20" s="10" t="s">
        <v>272</v>
      </c>
      <c r="H20" s="14" t="s">
        <v>274</v>
      </c>
      <c r="I20" s="14" t="s">
        <v>334</v>
      </c>
      <c r="K20" s="15">
        <v>40585</v>
      </c>
      <c r="L20" s="10" t="s">
        <v>274</v>
      </c>
      <c r="M20" s="10" t="s">
        <v>275</v>
      </c>
      <c r="N20" s="10" t="s">
        <v>218</v>
      </c>
      <c r="O20" s="10" t="s">
        <v>218</v>
      </c>
      <c r="U20" s="10" t="s">
        <v>276</v>
      </c>
      <c r="V20" s="10" t="s">
        <v>277</v>
      </c>
    </row>
    <row r="21" spans="1:22" s="12" customFormat="1" ht="12.75">
      <c r="A21" s="7">
        <f t="shared" si="0"/>
        <v>40602</v>
      </c>
      <c r="B21" s="10" t="s">
        <v>278</v>
      </c>
      <c r="C21" s="10" t="s">
        <v>109</v>
      </c>
      <c r="D21" s="12">
        <v>13590</v>
      </c>
      <c r="E21" s="13" t="s">
        <v>213</v>
      </c>
      <c r="F21" s="10" t="s">
        <v>213</v>
      </c>
      <c r="G21" s="10" t="s">
        <v>272</v>
      </c>
      <c r="H21" s="14" t="s">
        <v>228</v>
      </c>
      <c r="I21" s="14" t="s">
        <v>307</v>
      </c>
      <c r="K21" s="15">
        <v>40585</v>
      </c>
      <c r="L21" s="10" t="s">
        <v>274</v>
      </c>
      <c r="M21" s="10" t="s">
        <v>275</v>
      </c>
      <c r="N21" s="10" t="s">
        <v>218</v>
      </c>
      <c r="O21" s="10" t="s">
        <v>218</v>
      </c>
      <c r="U21" s="10" t="s">
        <v>276</v>
      </c>
      <c r="V21" s="10" t="s">
        <v>277</v>
      </c>
    </row>
    <row r="22" spans="1:22" s="12" customFormat="1" ht="12.75">
      <c r="A22" s="7">
        <f t="shared" si="0"/>
        <v>40603</v>
      </c>
      <c r="B22" s="10" t="s">
        <v>278</v>
      </c>
      <c r="C22" s="10" t="s">
        <v>109</v>
      </c>
      <c r="D22" s="12">
        <v>13590</v>
      </c>
      <c r="E22" s="13" t="s">
        <v>213</v>
      </c>
      <c r="F22" s="10" t="s">
        <v>213</v>
      </c>
      <c r="G22" s="10" t="s">
        <v>272</v>
      </c>
      <c r="H22" s="14" t="s">
        <v>15</v>
      </c>
      <c r="I22" s="14" t="s">
        <v>308</v>
      </c>
      <c r="K22" s="15">
        <v>40586</v>
      </c>
      <c r="L22" s="10" t="s">
        <v>274</v>
      </c>
      <c r="M22" s="10" t="s">
        <v>275</v>
      </c>
      <c r="N22" s="10" t="s">
        <v>218</v>
      </c>
      <c r="O22" s="10" t="s">
        <v>218</v>
      </c>
      <c r="U22" s="10" t="s">
        <v>276</v>
      </c>
      <c r="V22" s="10" t="s">
        <v>277</v>
      </c>
    </row>
    <row r="23" spans="1:22" s="12" customFormat="1" ht="12.75">
      <c r="A23" s="7">
        <f t="shared" si="0"/>
        <v>40604</v>
      </c>
      <c r="B23" s="10" t="s">
        <v>278</v>
      </c>
      <c r="C23" s="10" t="s">
        <v>109</v>
      </c>
      <c r="D23" s="12">
        <v>13590</v>
      </c>
      <c r="E23" s="13" t="s">
        <v>213</v>
      </c>
      <c r="F23" s="10" t="s">
        <v>213</v>
      </c>
      <c r="G23" s="10" t="s">
        <v>272</v>
      </c>
      <c r="H23" s="14" t="s">
        <v>16</v>
      </c>
      <c r="I23" s="14" t="s">
        <v>309</v>
      </c>
      <c r="K23" s="15">
        <v>40586</v>
      </c>
      <c r="L23" s="10" t="s">
        <v>274</v>
      </c>
      <c r="M23" s="10" t="s">
        <v>275</v>
      </c>
      <c r="N23" s="10" t="s">
        <v>218</v>
      </c>
      <c r="O23" s="10" t="s">
        <v>218</v>
      </c>
      <c r="U23" s="10" t="s">
        <v>276</v>
      </c>
      <c r="V23" s="10" t="s">
        <v>277</v>
      </c>
    </row>
    <row r="24" spans="1:22" s="12" customFormat="1" ht="12.75">
      <c r="A24" s="7">
        <f t="shared" si="0"/>
        <v>40605</v>
      </c>
      <c r="B24" s="10" t="s">
        <v>278</v>
      </c>
      <c r="C24" s="10" t="s">
        <v>109</v>
      </c>
      <c r="D24" s="12">
        <v>13590</v>
      </c>
      <c r="E24" s="13" t="s">
        <v>213</v>
      </c>
      <c r="F24" s="10" t="s">
        <v>213</v>
      </c>
      <c r="G24" s="10" t="s">
        <v>272</v>
      </c>
      <c r="H24" s="14" t="s">
        <v>24</v>
      </c>
      <c r="I24" s="14" t="s">
        <v>310</v>
      </c>
      <c r="K24" s="15">
        <v>40586</v>
      </c>
      <c r="L24" s="10" t="s">
        <v>274</v>
      </c>
      <c r="M24" s="10" t="s">
        <v>275</v>
      </c>
      <c r="N24" s="10" t="s">
        <v>218</v>
      </c>
      <c r="O24" s="10" t="s">
        <v>218</v>
      </c>
      <c r="U24" s="10" t="s">
        <v>276</v>
      </c>
      <c r="V24" s="10" t="s">
        <v>277</v>
      </c>
    </row>
    <row r="25" spans="1:22" s="12" customFormat="1" ht="12.75">
      <c r="A25" s="7">
        <f t="shared" si="0"/>
        <v>40606</v>
      </c>
      <c r="B25" s="10" t="s">
        <v>278</v>
      </c>
      <c r="C25" s="10" t="s">
        <v>109</v>
      </c>
      <c r="D25" s="12">
        <v>13590</v>
      </c>
      <c r="E25" s="13" t="s">
        <v>213</v>
      </c>
      <c r="F25" s="10" t="s">
        <v>213</v>
      </c>
      <c r="G25" s="10" t="s">
        <v>272</v>
      </c>
      <c r="H25" s="14" t="s">
        <v>287</v>
      </c>
      <c r="I25" s="14" t="s">
        <v>311</v>
      </c>
      <c r="K25" s="15">
        <v>40586</v>
      </c>
      <c r="L25" s="10" t="s">
        <v>274</v>
      </c>
      <c r="M25" s="10" t="s">
        <v>275</v>
      </c>
      <c r="N25" s="10" t="s">
        <v>218</v>
      </c>
      <c r="O25" s="10" t="s">
        <v>218</v>
      </c>
      <c r="U25" s="10" t="s">
        <v>276</v>
      </c>
      <c r="V25" s="10" t="s">
        <v>277</v>
      </c>
    </row>
    <row r="26" spans="1:22" s="12" customFormat="1" ht="12.75">
      <c r="A26" s="7">
        <f t="shared" si="0"/>
        <v>40607</v>
      </c>
      <c r="B26" s="10" t="s">
        <v>278</v>
      </c>
      <c r="C26" s="10" t="s">
        <v>109</v>
      </c>
      <c r="D26" s="12">
        <v>13590</v>
      </c>
      <c r="E26" s="13" t="s">
        <v>213</v>
      </c>
      <c r="F26" s="10" t="s">
        <v>213</v>
      </c>
      <c r="G26" s="10" t="s">
        <v>272</v>
      </c>
      <c r="H26" s="14" t="s">
        <v>15</v>
      </c>
      <c r="I26" s="14" t="s">
        <v>312</v>
      </c>
      <c r="K26" s="15">
        <v>40603</v>
      </c>
      <c r="L26" s="10" t="s">
        <v>274</v>
      </c>
      <c r="M26" s="10" t="s">
        <v>275</v>
      </c>
      <c r="N26" s="10" t="s">
        <v>218</v>
      </c>
      <c r="O26" s="10" t="s">
        <v>218</v>
      </c>
      <c r="U26" s="10" t="s">
        <v>276</v>
      </c>
      <c r="V26" s="10" t="s">
        <v>277</v>
      </c>
    </row>
    <row r="27" spans="1:22" s="12" customFormat="1" ht="12.75">
      <c r="A27" s="7">
        <f t="shared" si="0"/>
        <v>40608</v>
      </c>
      <c r="B27" s="10" t="s">
        <v>278</v>
      </c>
      <c r="C27" s="10" t="s">
        <v>109</v>
      </c>
      <c r="D27" s="12">
        <v>13590</v>
      </c>
      <c r="E27" s="13" t="s">
        <v>213</v>
      </c>
      <c r="F27" s="10" t="s">
        <v>213</v>
      </c>
      <c r="G27" s="10" t="s">
        <v>272</v>
      </c>
      <c r="H27" s="14" t="s">
        <v>16</v>
      </c>
      <c r="I27" s="14" t="s">
        <v>313</v>
      </c>
      <c r="K27" s="15">
        <v>40603</v>
      </c>
      <c r="L27" s="10" t="s">
        <v>274</v>
      </c>
      <c r="M27" s="10" t="s">
        <v>275</v>
      </c>
      <c r="N27" s="10" t="s">
        <v>218</v>
      </c>
      <c r="O27" s="10" t="s">
        <v>218</v>
      </c>
      <c r="U27" s="10" t="s">
        <v>276</v>
      </c>
      <c r="V27" s="10" t="s">
        <v>277</v>
      </c>
    </row>
    <row r="28" spans="1:22" s="12" customFormat="1" ht="12.75">
      <c r="A28" s="7">
        <f t="shared" si="0"/>
        <v>40609</v>
      </c>
      <c r="B28" s="10" t="s">
        <v>278</v>
      </c>
      <c r="C28" s="10" t="s">
        <v>109</v>
      </c>
      <c r="D28" s="12">
        <v>13590</v>
      </c>
      <c r="E28" s="13" t="s">
        <v>213</v>
      </c>
      <c r="F28" s="10" t="s">
        <v>213</v>
      </c>
      <c r="G28" s="10" t="s">
        <v>272</v>
      </c>
      <c r="H28" s="14" t="s">
        <v>24</v>
      </c>
      <c r="I28" s="14" t="s">
        <v>314</v>
      </c>
      <c r="K28" s="15">
        <v>40603</v>
      </c>
      <c r="L28" s="10" t="s">
        <v>274</v>
      </c>
      <c r="M28" s="10" t="s">
        <v>275</v>
      </c>
      <c r="N28" s="10" t="s">
        <v>218</v>
      </c>
      <c r="O28" s="10" t="s">
        <v>218</v>
      </c>
      <c r="U28" s="10" t="s">
        <v>276</v>
      </c>
      <c r="V28" s="10" t="s">
        <v>277</v>
      </c>
    </row>
    <row r="29" spans="1:22" s="12" customFormat="1" ht="12.75">
      <c r="A29" s="7">
        <f t="shared" si="0"/>
        <v>40610</v>
      </c>
      <c r="B29" s="10" t="s">
        <v>278</v>
      </c>
      <c r="C29" s="10" t="s">
        <v>109</v>
      </c>
      <c r="D29" s="12">
        <v>13590</v>
      </c>
      <c r="E29" s="13" t="s">
        <v>213</v>
      </c>
      <c r="F29" s="10" t="s">
        <v>213</v>
      </c>
      <c r="G29" s="10" t="s">
        <v>272</v>
      </c>
      <c r="H29" s="14" t="s">
        <v>287</v>
      </c>
      <c r="I29" s="14" t="s">
        <v>315</v>
      </c>
      <c r="K29" s="15">
        <v>40603</v>
      </c>
      <c r="L29" s="10" t="s">
        <v>274</v>
      </c>
      <c r="M29" s="10" t="s">
        <v>275</v>
      </c>
      <c r="N29" s="10" t="s">
        <v>218</v>
      </c>
      <c r="O29" s="10" t="s">
        <v>218</v>
      </c>
      <c r="U29" s="10" t="s">
        <v>276</v>
      </c>
      <c r="V29" s="10" t="s">
        <v>277</v>
      </c>
    </row>
    <row r="30" spans="1:22" s="12" customFormat="1" ht="12.75">
      <c r="A30" s="7">
        <f t="shared" si="0"/>
        <v>40611</v>
      </c>
      <c r="B30" s="10" t="s">
        <v>278</v>
      </c>
      <c r="C30" s="10" t="s">
        <v>109</v>
      </c>
      <c r="D30" s="12">
        <v>13590</v>
      </c>
      <c r="E30" s="13" t="s">
        <v>213</v>
      </c>
      <c r="F30" s="10" t="s">
        <v>213</v>
      </c>
      <c r="G30" s="10" t="s">
        <v>272</v>
      </c>
      <c r="H30" s="14" t="s">
        <v>288</v>
      </c>
      <c r="I30" s="14" t="s">
        <v>316</v>
      </c>
      <c r="K30" s="15">
        <v>40603</v>
      </c>
      <c r="L30" s="10" t="s">
        <v>274</v>
      </c>
      <c r="M30" s="10" t="s">
        <v>275</v>
      </c>
      <c r="N30" s="10" t="s">
        <v>218</v>
      </c>
      <c r="O30" s="10" t="s">
        <v>218</v>
      </c>
      <c r="U30" s="10" t="s">
        <v>276</v>
      </c>
      <c r="V30" s="10" t="s">
        <v>277</v>
      </c>
    </row>
    <row r="31" spans="1:22" s="12" customFormat="1" ht="12.75">
      <c r="A31" s="7">
        <f t="shared" si="0"/>
        <v>40612</v>
      </c>
      <c r="B31" s="10" t="s">
        <v>278</v>
      </c>
      <c r="C31" s="10" t="s">
        <v>109</v>
      </c>
      <c r="D31" s="12">
        <v>13590</v>
      </c>
      <c r="E31" s="13" t="s">
        <v>213</v>
      </c>
      <c r="F31" s="10" t="s">
        <v>213</v>
      </c>
      <c r="G31" s="10" t="s">
        <v>272</v>
      </c>
      <c r="H31" s="14" t="s">
        <v>274</v>
      </c>
      <c r="I31" s="14" t="s">
        <v>317</v>
      </c>
      <c r="K31" s="15">
        <v>40603</v>
      </c>
      <c r="L31" s="10" t="s">
        <v>274</v>
      </c>
      <c r="M31" s="10" t="s">
        <v>275</v>
      </c>
      <c r="N31" s="10" t="s">
        <v>218</v>
      </c>
      <c r="O31" s="10" t="s">
        <v>218</v>
      </c>
      <c r="U31" s="10" t="s">
        <v>276</v>
      </c>
      <c r="V31" s="10" t="s">
        <v>277</v>
      </c>
    </row>
    <row r="32" spans="1:22" s="12" customFormat="1" ht="12.75">
      <c r="A32" s="7">
        <f t="shared" si="0"/>
        <v>40613</v>
      </c>
      <c r="B32" s="10" t="s">
        <v>278</v>
      </c>
      <c r="C32" s="10" t="s">
        <v>109</v>
      </c>
      <c r="D32" s="12">
        <v>13590</v>
      </c>
      <c r="E32" s="13" t="s">
        <v>213</v>
      </c>
      <c r="F32" s="10" t="s">
        <v>213</v>
      </c>
      <c r="G32" s="10" t="s">
        <v>272</v>
      </c>
      <c r="H32" s="14" t="s">
        <v>15</v>
      </c>
      <c r="I32" s="14" t="s">
        <v>318</v>
      </c>
      <c r="K32" s="15">
        <v>40604</v>
      </c>
      <c r="L32" s="10" t="s">
        <v>274</v>
      </c>
      <c r="M32" s="10" t="s">
        <v>275</v>
      </c>
      <c r="N32" s="10" t="s">
        <v>218</v>
      </c>
      <c r="O32" s="10" t="s">
        <v>218</v>
      </c>
      <c r="U32" s="10" t="s">
        <v>276</v>
      </c>
      <c r="V32" s="10" t="s">
        <v>277</v>
      </c>
    </row>
    <row r="33" spans="1:22" s="12" customFormat="1" ht="12.75">
      <c r="A33" s="7">
        <f t="shared" si="0"/>
        <v>40614</v>
      </c>
      <c r="B33" s="10" t="s">
        <v>278</v>
      </c>
      <c r="C33" s="10" t="s">
        <v>109</v>
      </c>
      <c r="D33" s="12">
        <v>13590</v>
      </c>
      <c r="E33" s="13" t="s">
        <v>213</v>
      </c>
      <c r="F33" s="10" t="s">
        <v>213</v>
      </c>
      <c r="G33" s="10" t="s">
        <v>272</v>
      </c>
      <c r="H33" s="14" t="s">
        <v>16</v>
      </c>
      <c r="I33" s="14" t="s">
        <v>319</v>
      </c>
      <c r="K33" s="15">
        <v>40604</v>
      </c>
      <c r="L33" s="10" t="s">
        <v>274</v>
      </c>
      <c r="M33" s="10" t="s">
        <v>275</v>
      </c>
      <c r="N33" s="10" t="s">
        <v>218</v>
      </c>
      <c r="O33" s="10" t="s">
        <v>218</v>
      </c>
      <c r="U33" s="10" t="s">
        <v>276</v>
      </c>
      <c r="V33" s="10" t="s">
        <v>277</v>
      </c>
    </row>
    <row r="34" spans="1:22" s="12" customFormat="1" ht="12.75">
      <c r="A34" s="7">
        <f t="shared" si="0"/>
        <v>40615</v>
      </c>
      <c r="B34" s="10" t="s">
        <v>278</v>
      </c>
      <c r="C34" s="10" t="s">
        <v>109</v>
      </c>
      <c r="D34" s="12">
        <v>13590</v>
      </c>
      <c r="E34" s="13" t="s">
        <v>213</v>
      </c>
      <c r="F34" s="10" t="s">
        <v>213</v>
      </c>
      <c r="G34" s="10" t="s">
        <v>272</v>
      </c>
      <c r="H34" s="14" t="s">
        <v>15</v>
      </c>
      <c r="I34" s="14" t="s">
        <v>318</v>
      </c>
      <c r="K34" s="15">
        <v>40605</v>
      </c>
      <c r="L34" s="10" t="s">
        <v>274</v>
      </c>
      <c r="M34" s="10" t="s">
        <v>275</v>
      </c>
      <c r="N34" s="10" t="s">
        <v>218</v>
      </c>
      <c r="O34" s="10" t="s">
        <v>218</v>
      </c>
      <c r="U34" s="10" t="s">
        <v>276</v>
      </c>
      <c r="V34" s="10" t="s">
        <v>277</v>
      </c>
    </row>
    <row r="35" spans="1:22" s="12" customFormat="1" ht="12.75">
      <c r="A35" s="7">
        <f t="shared" si="0"/>
        <v>40616</v>
      </c>
      <c r="B35" s="10" t="s">
        <v>278</v>
      </c>
      <c r="C35" s="10" t="s">
        <v>109</v>
      </c>
      <c r="D35" s="12">
        <v>13590</v>
      </c>
      <c r="E35" s="13" t="s">
        <v>213</v>
      </c>
      <c r="F35" s="10" t="s">
        <v>213</v>
      </c>
      <c r="G35" s="10" t="s">
        <v>272</v>
      </c>
      <c r="H35" s="14" t="s">
        <v>16</v>
      </c>
      <c r="I35" s="14" t="s">
        <v>319</v>
      </c>
      <c r="K35" s="15">
        <v>40605</v>
      </c>
      <c r="L35" s="10" t="s">
        <v>274</v>
      </c>
      <c r="M35" s="10" t="s">
        <v>275</v>
      </c>
      <c r="N35" s="10" t="s">
        <v>218</v>
      </c>
      <c r="O35" s="10" t="s">
        <v>218</v>
      </c>
      <c r="U35" s="10" t="s">
        <v>276</v>
      </c>
      <c r="V35" s="10" t="s">
        <v>277</v>
      </c>
    </row>
    <row r="36" spans="1:22" s="12" customFormat="1" ht="12.75">
      <c r="A36" s="7">
        <f t="shared" si="0"/>
        <v>40617</v>
      </c>
      <c r="B36" s="10" t="s">
        <v>278</v>
      </c>
      <c r="C36" s="10" t="s">
        <v>109</v>
      </c>
      <c r="D36" s="12">
        <v>13590</v>
      </c>
      <c r="E36" s="13" t="s">
        <v>213</v>
      </c>
      <c r="F36" s="10" t="s">
        <v>213</v>
      </c>
      <c r="G36" s="10" t="s">
        <v>272</v>
      </c>
      <c r="H36" s="14" t="s">
        <v>15</v>
      </c>
      <c r="I36" s="14" t="s">
        <v>318</v>
      </c>
      <c r="K36" s="15">
        <v>40606</v>
      </c>
      <c r="L36" s="10" t="s">
        <v>274</v>
      </c>
      <c r="M36" s="10" t="s">
        <v>275</v>
      </c>
      <c r="N36" s="10" t="s">
        <v>218</v>
      </c>
      <c r="O36" s="10" t="s">
        <v>218</v>
      </c>
      <c r="U36" s="10" t="s">
        <v>276</v>
      </c>
      <c r="V36" s="10" t="s">
        <v>277</v>
      </c>
    </row>
    <row r="37" spans="1:22" s="12" customFormat="1" ht="12.75">
      <c r="A37" s="7">
        <f t="shared" si="0"/>
        <v>40618</v>
      </c>
      <c r="B37" s="10" t="s">
        <v>278</v>
      </c>
      <c r="C37" s="10" t="s">
        <v>109</v>
      </c>
      <c r="D37" s="12">
        <v>13590</v>
      </c>
      <c r="E37" s="13" t="s">
        <v>213</v>
      </c>
      <c r="F37" s="10" t="s">
        <v>213</v>
      </c>
      <c r="G37" s="10" t="s">
        <v>272</v>
      </c>
      <c r="H37" s="14" t="s">
        <v>16</v>
      </c>
      <c r="I37" s="14" t="s">
        <v>319</v>
      </c>
      <c r="K37" s="15">
        <v>40606</v>
      </c>
      <c r="L37" s="10" t="s">
        <v>274</v>
      </c>
      <c r="M37" s="10" t="s">
        <v>275</v>
      </c>
      <c r="N37" s="10" t="s">
        <v>218</v>
      </c>
      <c r="O37" s="10" t="s">
        <v>218</v>
      </c>
      <c r="U37" s="10" t="s">
        <v>276</v>
      </c>
      <c r="V37" s="10" t="s">
        <v>277</v>
      </c>
    </row>
    <row r="38" spans="1:22" s="12" customFormat="1" ht="12.75">
      <c r="A38" s="7">
        <f t="shared" si="0"/>
        <v>40619</v>
      </c>
      <c r="B38" s="10" t="s">
        <v>278</v>
      </c>
      <c r="C38" s="10" t="s">
        <v>109</v>
      </c>
      <c r="D38" s="12">
        <v>13590</v>
      </c>
      <c r="E38" s="13" t="s">
        <v>213</v>
      </c>
      <c r="F38" s="10" t="s">
        <v>213</v>
      </c>
      <c r="G38" s="10" t="s">
        <v>272</v>
      </c>
      <c r="H38" s="14" t="s">
        <v>15</v>
      </c>
      <c r="I38" s="14" t="s">
        <v>320</v>
      </c>
      <c r="K38" s="15">
        <v>40612</v>
      </c>
      <c r="L38" s="10" t="s">
        <v>274</v>
      </c>
      <c r="M38" s="10" t="s">
        <v>275</v>
      </c>
      <c r="N38" s="10" t="s">
        <v>218</v>
      </c>
      <c r="O38" s="10" t="s">
        <v>218</v>
      </c>
      <c r="U38" s="10" t="s">
        <v>276</v>
      </c>
      <c r="V38" s="10" t="s">
        <v>277</v>
      </c>
    </row>
    <row r="39" spans="1:22" s="12" customFormat="1" ht="12.75">
      <c r="A39" s="7">
        <f t="shared" si="0"/>
        <v>40620</v>
      </c>
      <c r="B39" s="10" t="s">
        <v>278</v>
      </c>
      <c r="C39" s="10" t="s">
        <v>109</v>
      </c>
      <c r="D39" s="12">
        <v>13590</v>
      </c>
      <c r="E39" s="13" t="s">
        <v>213</v>
      </c>
      <c r="F39" s="10" t="s">
        <v>213</v>
      </c>
      <c r="G39" s="10" t="s">
        <v>272</v>
      </c>
      <c r="H39" s="14" t="s">
        <v>16</v>
      </c>
      <c r="I39" s="14" t="s">
        <v>321</v>
      </c>
      <c r="K39" s="15">
        <v>40612</v>
      </c>
      <c r="L39" s="10" t="s">
        <v>274</v>
      </c>
      <c r="M39" s="10" t="s">
        <v>275</v>
      </c>
      <c r="N39" s="10" t="s">
        <v>218</v>
      </c>
      <c r="O39" s="10" t="s">
        <v>218</v>
      </c>
      <c r="U39" s="10" t="s">
        <v>276</v>
      </c>
      <c r="V39" s="10" t="s">
        <v>277</v>
      </c>
    </row>
    <row r="40" spans="1:22" s="12" customFormat="1" ht="12.75">
      <c r="A40" s="7">
        <f t="shared" si="0"/>
        <v>40621</v>
      </c>
      <c r="B40" s="10" t="s">
        <v>278</v>
      </c>
      <c r="C40" s="10" t="s">
        <v>109</v>
      </c>
      <c r="D40" s="12">
        <v>13590</v>
      </c>
      <c r="E40" s="13" t="s">
        <v>213</v>
      </c>
      <c r="F40" s="10" t="s">
        <v>213</v>
      </c>
      <c r="G40" s="10" t="s">
        <v>272</v>
      </c>
      <c r="H40" s="14" t="s">
        <v>15</v>
      </c>
      <c r="I40" s="14" t="s">
        <v>322</v>
      </c>
      <c r="K40" s="15">
        <v>40613</v>
      </c>
      <c r="L40" s="10" t="s">
        <v>274</v>
      </c>
      <c r="M40" s="10" t="s">
        <v>275</v>
      </c>
      <c r="N40" s="10" t="s">
        <v>218</v>
      </c>
      <c r="O40" s="10" t="s">
        <v>218</v>
      </c>
      <c r="U40" s="10" t="s">
        <v>276</v>
      </c>
      <c r="V40" s="10" t="s">
        <v>277</v>
      </c>
    </row>
    <row r="41" spans="1:22" s="12" customFormat="1" ht="12.75">
      <c r="A41" s="7">
        <f t="shared" si="0"/>
        <v>40622</v>
      </c>
      <c r="B41" s="10" t="s">
        <v>278</v>
      </c>
      <c r="C41" s="10" t="s">
        <v>109</v>
      </c>
      <c r="D41" s="12">
        <v>13590</v>
      </c>
      <c r="E41" s="13" t="s">
        <v>213</v>
      </c>
      <c r="F41" s="10" t="s">
        <v>213</v>
      </c>
      <c r="G41" s="10" t="s">
        <v>272</v>
      </c>
      <c r="H41" s="14" t="s">
        <v>16</v>
      </c>
      <c r="I41" s="14" t="s">
        <v>323</v>
      </c>
      <c r="K41" s="15">
        <v>40613</v>
      </c>
      <c r="L41" s="10" t="s">
        <v>274</v>
      </c>
      <c r="M41" s="10" t="s">
        <v>275</v>
      </c>
      <c r="N41" s="10" t="s">
        <v>218</v>
      </c>
      <c r="O41" s="10" t="s">
        <v>218</v>
      </c>
      <c r="U41" s="10" t="s">
        <v>276</v>
      </c>
      <c r="V41" s="10" t="s">
        <v>277</v>
      </c>
    </row>
    <row r="42" spans="1:22" s="12" customFormat="1" ht="12.75">
      <c r="A42" s="7">
        <f t="shared" si="0"/>
        <v>40623</v>
      </c>
      <c r="B42" s="10" t="s">
        <v>278</v>
      </c>
      <c r="C42" s="10" t="s">
        <v>109</v>
      </c>
      <c r="D42" s="12">
        <v>13590</v>
      </c>
      <c r="E42" s="13" t="s">
        <v>213</v>
      </c>
      <c r="F42" s="10" t="s">
        <v>213</v>
      </c>
      <c r="G42" s="10" t="s">
        <v>272</v>
      </c>
      <c r="H42" s="14" t="s">
        <v>24</v>
      </c>
      <c r="I42" s="14" t="s">
        <v>324</v>
      </c>
      <c r="K42" s="15">
        <v>40613</v>
      </c>
      <c r="L42" s="10" t="s">
        <v>274</v>
      </c>
      <c r="M42" s="10" t="s">
        <v>275</v>
      </c>
      <c r="N42" s="10" t="s">
        <v>218</v>
      </c>
      <c r="O42" s="10" t="s">
        <v>218</v>
      </c>
      <c r="U42" s="10" t="s">
        <v>276</v>
      </c>
      <c r="V42" s="10" t="s">
        <v>277</v>
      </c>
    </row>
    <row r="43" spans="1:22" s="12" customFormat="1" ht="12.75">
      <c r="A43" s="7">
        <f t="shared" si="0"/>
        <v>40624</v>
      </c>
      <c r="B43" s="10" t="s">
        <v>278</v>
      </c>
      <c r="C43" s="10" t="s">
        <v>109</v>
      </c>
      <c r="D43" s="12">
        <v>13590</v>
      </c>
      <c r="E43" s="13" t="s">
        <v>213</v>
      </c>
      <c r="F43" s="10" t="s">
        <v>213</v>
      </c>
      <c r="G43" s="10" t="s">
        <v>272</v>
      </c>
      <c r="H43" s="14" t="s">
        <v>287</v>
      </c>
      <c r="I43" s="14" t="s">
        <v>325</v>
      </c>
      <c r="K43" s="15">
        <v>40613</v>
      </c>
      <c r="L43" s="10" t="s">
        <v>274</v>
      </c>
      <c r="M43" s="10" t="s">
        <v>275</v>
      </c>
      <c r="N43" s="10" t="s">
        <v>218</v>
      </c>
      <c r="O43" s="10" t="s">
        <v>218</v>
      </c>
      <c r="U43" s="10" t="s">
        <v>276</v>
      </c>
      <c r="V43" s="10" t="s">
        <v>277</v>
      </c>
    </row>
    <row r="44" spans="1:22" s="12" customFormat="1" ht="12.75">
      <c r="A44" s="7">
        <f t="shared" si="0"/>
        <v>40625</v>
      </c>
      <c r="B44" s="10" t="s">
        <v>278</v>
      </c>
      <c r="C44" s="10" t="s">
        <v>109</v>
      </c>
      <c r="D44" s="12">
        <v>13590</v>
      </c>
      <c r="E44" s="13" t="s">
        <v>213</v>
      </c>
      <c r="F44" s="10" t="s">
        <v>213</v>
      </c>
      <c r="G44" s="10" t="s">
        <v>272</v>
      </c>
      <c r="H44" s="14" t="s">
        <v>288</v>
      </c>
      <c r="I44" s="14" t="s">
        <v>326</v>
      </c>
      <c r="K44" s="15">
        <v>40613</v>
      </c>
      <c r="L44" s="10" t="s">
        <v>274</v>
      </c>
      <c r="M44" s="10" t="s">
        <v>275</v>
      </c>
      <c r="N44" s="10" t="s">
        <v>218</v>
      </c>
      <c r="O44" s="10" t="s">
        <v>218</v>
      </c>
      <c r="U44" s="10" t="s">
        <v>276</v>
      </c>
      <c r="V44" s="10" t="s">
        <v>277</v>
      </c>
    </row>
    <row r="45" spans="1:22" s="12" customFormat="1" ht="12.75">
      <c r="A45" s="7">
        <f t="shared" si="0"/>
        <v>40626</v>
      </c>
      <c r="B45" s="10" t="s">
        <v>278</v>
      </c>
      <c r="C45" s="10" t="s">
        <v>109</v>
      </c>
      <c r="D45" s="12">
        <v>13590</v>
      </c>
      <c r="E45" s="13" t="s">
        <v>213</v>
      </c>
      <c r="F45" s="10" t="s">
        <v>213</v>
      </c>
      <c r="G45" s="10" t="s">
        <v>272</v>
      </c>
      <c r="H45" s="14" t="s">
        <v>274</v>
      </c>
      <c r="I45" s="14" t="s">
        <v>327</v>
      </c>
      <c r="K45" s="15">
        <v>40613</v>
      </c>
      <c r="L45" s="10" t="s">
        <v>274</v>
      </c>
      <c r="M45" s="10" t="s">
        <v>275</v>
      </c>
      <c r="N45" s="10" t="s">
        <v>218</v>
      </c>
      <c r="O45" s="10" t="s">
        <v>218</v>
      </c>
      <c r="U45" s="10" t="s">
        <v>276</v>
      </c>
      <c r="V45" s="10" t="s">
        <v>277</v>
      </c>
    </row>
    <row r="46" spans="1:22" s="12" customFormat="1" ht="12.75">
      <c r="A46" s="7">
        <f t="shared" si="0"/>
        <v>40627</v>
      </c>
      <c r="B46" s="10" t="s">
        <v>278</v>
      </c>
      <c r="C46" s="10" t="s">
        <v>109</v>
      </c>
      <c r="D46" s="12">
        <v>13590</v>
      </c>
      <c r="E46" s="13" t="s">
        <v>213</v>
      </c>
      <c r="F46" s="10" t="s">
        <v>213</v>
      </c>
      <c r="G46" s="10" t="s">
        <v>272</v>
      </c>
      <c r="H46" s="14" t="s">
        <v>228</v>
      </c>
      <c r="I46" s="14" t="s">
        <v>328</v>
      </c>
      <c r="K46" s="15">
        <v>40613</v>
      </c>
      <c r="L46" s="10" t="s">
        <v>274</v>
      </c>
      <c r="M46" s="10" t="s">
        <v>275</v>
      </c>
      <c r="N46" s="10" t="s">
        <v>218</v>
      </c>
      <c r="O46" s="10" t="s">
        <v>218</v>
      </c>
      <c r="U46" s="10" t="s">
        <v>276</v>
      </c>
      <c r="V46" s="10" t="s">
        <v>277</v>
      </c>
    </row>
    <row r="47" spans="1:22" s="12" customFormat="1" ht="12.75">
      <c r="A47" s="7">
        <f t="shared" si="0"/>
        <v>40628</v>
      </c>
      <c r="B47" s="10" t="s">
        <v>278</v>
      </c>
      <c r="C47" s="10" t="s">
        <v>109</v>
      </c>
      <c r="D47" s="12">
        <v>13590</v>
      </c>
      <c r="E47" s="13" t="s">
        <v>213</v>
      </c>
      <c r="F47" s="10" t="s">
        <v>213</v>
      </c>
      <c r="G47" s="10" t="s">
        <v>272</v>
      </c>
      <c r="H47" s="14" t="s">
        <v>15</v>
      </c>
      <c r="I47" s="14" t="s">
        <v>329</v>
      </c>
      <c r="K47" s="15">
        <v>40614</v>
      </c>
      <c r="L47" s="10" t="s">
        <v>274</v>
      </c>
      <c r="M47" s="10" t="s">
        <v>275</v>
      </c>
      <c r="N47" s="10" t="s">
        <v>218</v>
      </c>
      <c r="O47" s="10" t="s">
        <v>218</v>
      </c>
      <c r="U47" s="10" t="s">
        <v>276</v>
      </c>
      <c r="V47" s="10" t="s">
        <v>277</v>
      </c>
    </row>
    <row r="48" spans="1:22" s="12" customFormat="1" ht="12.75">
      <c r="A48" s="7">
        <f t="shared" si="0"/>
        <v>40629</v>
      </c>
      <c r="B48" s="10" t="s">
        <v>278</v>
      </c>
      <c r="C48" s="10" t="s">
        <v>109</v>
      </c>
      <c r="D48" s="12">
        <v>13590</v>
      </c>
      <c r="E48" s="13" t="s">
        <v>213</v>
      </c>
      <c r="F48" s="10" t="s">
        <v>213</v>
      </c>
      <c r="G48" s="10" t="s">
        <v>272</v>
      </c>
      <c r="H48" s="14" t="s">
        <v>16</v>
      </c>
      <c r="I48" s="14" t="s">
        <v>323</v>
      </c>
      <c r="K48" s="15">
        <v>40614</v>
      </c>
      <c r="L48" s="10" t="s">
        <v>274</v>
      </c>
      <c r="M48" s="10" t="s">
        <v>275</v>
      </c>
      <c r="N48" s="10" t="s">
        <v>218</v>
      </c>
      <c r="O48" s="10" t="s">
        <v>218</v>
      </c>
      <c r="U48" s="10" t="s">
        <v>276</v>
      </c>
      <c r="V48" s="10" t="s">
        <v>277</v>
      </c>
    </row>
    <row r="49" spans="1:22" s="12" customFormat="1" ht="12.75">
      <c r="A49" s="7">
        <f t="shared" si="0"/>
        <v>40630</v>
      </c>
      <c r="B49" s="10" t="s">
        <v>278</v>
      </c>
      <c r="C49" s="10" t="s">
        <v>109</v>
      </c>
      <c r="D49" s="12">
        <v>13590</v>
      </c>
      <c r="E49" s="13" t="s">
        <v>213</v>
      </c>
      <c r="F49" s="10" t="s">
        <v>213</v>
      </c>
      <c r="G49" s="10" t="s">
        <v>272</v>
      </c>
      <c r="H49" s="14" t="s">
        <v>24</v>
      </c>
      <c r="I49" s="14" t="s">
        <v>324</v>
      </c>
      <c r="K49" s="15">
        <v>40614</v>
      </c>
      <c r="L49" s="10" t="s">
        <v>274</v>
      </c>
      <c r="M49" s="10" t="s">
        <v>275</v>
      </c>
      <c r="N49" s="10" t="s">
        <v>218</v>
      </c>
      <c r="O49" s="10" t="s">
        <v>218</v>
      </c>
      <c r="U49" s="10" t="s">
        <v>276</v>
      </c>
      <c r="V49" s="10" t="s">
        <v>277</v>
      </c>
    </row>
    <row r="50" spans="1:22" s="12" customFormat="1" ht="12.75">
      <c r="A50" s="7">
        <f t="shared" si="0"/>
        <v>40631</v>
      </c>
      <c r="B50" s="10" t="s">
        <v>278</v>
      </c>
      <c r="C50" s="10" t="s">
        <v>109</v>
      </c>
      <c r="D50" s="12">
        <v>13590</v>
      </c>
      <c r="E50" s="13" t="s">
        <v>213</v>
      </c>
      <c r="F50" s="10" t="s">
        <v>213</v>
      </c>
      <c r="G50" s="10" t="s">
        <v>272</v>
      </c>
      <c r="H50" s="14" t="s">
        <v>287</v>
      </c>
      <c r="I50" s="14" t="s">
        <v>325</v>
      </c>
      <c r="K50" s="15">
        <v>40614</v>
      </c>
      <c r="L50" s="10" t="s">
        <v>274</v>
      </c>
      <c r="M50" s="10" t="s">
        <v>275</v>
      </c>
      <c r="N50" s="10" t="s">
        <v>218</v>
      </c>
      <c r="O50" s="10" t="s">
        <v>218</v>
      </c>
      <c r="U50" s="10" t="s">
        <v>276</v>
      </c>
      <c r="V50" s="10" t="s">
        <v>277</v>
      </c>
    </row>
    <row r="51" spans="1:22" s="12" customFormat="1" ht="12.75">
      <c r="A51" s="7">
        <f t="shared" si="0"/>
        <v>40632</v>
      </c>
      <c r="B51" s="10" t="s">
        <v>278</v>
      </c>
      <c r="C51" s="10" t="s">
        <v>109</v>
      </c>
      <c r="D51" s="12">
        <v>13590</v>
      </c>
      <c r="E51" s="13" t="s">
        <v>213</v>
      </c>
      <c r="F51" s="10" t="s">
        <v>213</v>
      </c>
      <c r="G51" s="10" t="s">
        <v>272</v>
      </c>
      <c r="H51" s="14" t="s">
        <v>288</v>
      </c>
      <c r="I51" s="14" t="s">
        <v>326</v>
      </c>
      <c r="K51" s="15">
        <v>40614</v>
      </c>
      <c r="L51" s="10" t="s">
        <v>274</v>
      </c>
      <c r="M51" s="10" t="s">
        <v>275</v>
      </c>
      <c r="N51" s="10" t="s">
        <v>218</v>
      </c>
      <c r="O51" s="10" t="s">
        <v>218</v>
      </c>
      <c r="U51" s="10" t="s">
        <v>276</v>
      </c>
      <c r="V51" s="10" t="s">
        <v>277</v>
      </c>
    </row>
    <row r="52" spans="1:22" s="12" customFormat="1" ht="12.75">
      <c r="A52" s="7">
        <f t="shared" si="0"/>
        <v>40633</v>
      </c>
      <c r="B52" s="10" t="s">
        <v>278</v>
      </c>
      <c r="C52" s="10" t="s">
        <v>109</v>
      </c>
      <c r="D52" s="12">
        <v>13590</v>
      </c>
      <c r="E52" s="13" t="s">
        <v>213</v>
      </c>
      <c r="F52" s="10" t="s">
        <v>213</v>
      </c>
      <c r="G52" s="10" t="s">
        <v>272</v>
      </c>
      <c r="H52" s="14" t="s">
        <v>274</v>
      </c>
      <c r="I52" s="14" t="s">
        <v>330</v>
      </c>
      <c r="K52" s="15">
        <v>40614</v>
      </c>
      <c r="L52" s="10" t="s">
        <v>274</v>
      </c>
      <c r="M52" s="10" t="s">
        <v>275</v>
      </c>
      <c r="N52" s="10" t="s">
        <v>218</v>
      </c>
      <c r="O52" s="10" t="s">
        <v>218</v>
      </c>
      <c r="U52" s="10" t="s">
        <v>276</v>
      </c>
      <c r="V52" s="10" t="s">
        <v>277</v>
      </c>
    </row>
    <row r="53" spans="1:22" s="12" customFormat="1" ht="12.75">
      <c r="A53" s="7">
        <f t="shared" si="0"/>
        <v>40634</v>
      </c>
      <c r="B53" s="10" t="s">
        <v>278</v>
      </c>
      <c r="C53" s="10" t="s">
        <v>109</v>
      </c>
      <c r="D53" s="12">
        <v>13590</v>
      </c>
      <c r="E53" s="13" t="s">
        <v>213</v>
      </c>
      <c r="F53" s="10" t="s">
        <v>213</v>
      </c>
      <c r="G53" s="10" t="s">
        <v>272</v>
      </c>
      <c r="H53" s="14" t="s">
        <v>15</v>
      </c>
      <c r="I53" s="14" t="s">
        <v>331</v>
      </c>
      <c r="K53" s="15">
        <v>40615</v>
      </c>
      <c r="L53" s="10" t="s">
        <v>274</v>
      </c>
      <c r="M53" s="10" t="s">
        <v>275</v>
      </c>
      <c r="N53" s="10" t="s">
        <v>218</v>
      </c>
      <c r="O53" s="10" t="s">
        <v>218</v>
      </c>
      <c r="U53" s="10" t="s">
        <v>276</v>
      </c>
      <c r="V53" s="10" t="s">
        <v>277</v>
      </c>
    </row>
    <row r="54" spans="1:22" s="12" customFormat="1" ht="12.75">
      <c r="A54" s="7">
        <f t="shared" si="0"/>
        <v>40635</v>
      </c>
      <c r="B54" s="10" t="s">
        <v>278</v>
      </c>
      <c r="C54" s="10" t="s">
        <v>109</v>
      </c>
      <c r="D54" s="12">
        <v>13590</v>
      </c>
      <c r="E54" s="13" t="s">
        <v>213</v>
      </c>
      <c r="F54" s="10" t="s">
        <v>213</v>
      </c>
      <c r="G54" s="10" t="s">
        <v>272</v>
      </c>
      <c r="H54" s="14" t="s">
        <v>16</v>
      </c>
      <c r="I54" s="14" t="s">
        <v>332</v>
      </c>
      <c r="K54" s="15">
        <v>40615</v>
      </c>
      <c r="L54" s="10" t="s">
        <v>274</v>
      </c>
      <c r="M54" s="10" t="s">
        <v>275</v>
      </c>
      <c r="N54" s="10" t="s">
        <v>218</v>
      </c>
      <c r="O54" s="10" t="s">
        <v>218</v>
      </c>
      <c r="U54" s="10" t="s">
        <v>276</v>
      </c>
      <c r="V54" s="10" t="s">
        <v>277</v>
      </c>
    </row>
    <row r="55" spans="1:22" s="12" customFormat="1" ht="12.75">
      <c r="A55" s="7">
        <f t="shared" si="0"/>
        <v>40636</v>
      </c>
      <c r="B55" s="10" t="s">
        <v>278</v>
      </c>
      <c r="C55" s="10" t="s">
        <v>109</v>
      </c>
      <c r="D55" s="12">
        <v>13590</v>
      </c>
      <c r="E55" s="13" t="s">
        <v>213</v>
      </c>
      <c r="F55" s="10" t="s">
        <v>213</v>
      </c>
      <c r="G55" s="10" t="s">
        <v>272</v>
      </c>
      <c r="H55" s="14" t="s">
        <v>24</v>
      </c>
      <c r="I55" s="14" t="s">
        <v>323</v>
      </c>
      <c r="K55" s="15">
        <v>40615</v>
      </c>
      <c r="L55" s="10" t="s">
        <v>274</v>
      </c>
      <c r="M55" s="10" t="s">
        <v>275</v>
      </c>
      <c r="N55" s="10" t="s">
        <v>218</v>
      </c>
      <c r="O55" s="10" t="s">
        <v>218</v>
      </c>
      <c r="U55" s="10" t="s">
        <v>276</v>
      </c>
      <c r="V55" s="10" t="s">
        <v>277</v>
      </c>
    </row>
    <row r="56" spans="1:22" s="12" customFormat="1" ht="12.75">
      <c r="A56" s="7">
        <f t="shared" si="0"/>
        <v>40637</v>
      </c>
      <c r="B56" s="10" t="s">
        <v>278</v>
      </c>
      <c r="C56" s="10" t="s">
        <v>109</v>
      </c>
      <c r="D56" s="12">
        <v>13590</v>
      </c>
      <c r="E56" s="13" t="s">
        <v>213</v>
      </c>
      <c r="F56" s="10" t="s">
        <v>213</v>
      </c>
      <c r="G56" s="10" t="s">
        <v>272</v>
      </c>
      <c r="H56" s="14" t="s">
        <v>287</v>
      </c>
      <c r="I56" s="14" t="s">
        <v>324</v>
      </c>
      <c r="K56" s="15">
        <v>40615</v>
      </c>
      <c r="L56" s="10" t="s">
        <v>274</v>
      </c>
      <c r="M56" s="10" t="s">
        <v>275</v>
      </c>
      <c r="N56" s="10" t="s">
        <v>218</v>
      </c>
      <c r="O56" s="10" t="s">
        <v>218</v>
      </c>
      <c r="U56" s="10" t="s">
        <v>276</v>
      </c>
      <c r="V56" s="10" t="s">
        <v>277</v>
      </c>
    </row>
    <row r="57" spans="1:22" s="12" customFormat="1" ht="12.75">
      <c r="A57" s="7">
        <f t="shared" si="0"/>
        <v>40638</v>
      </c>
      <c r="B57" s="10" t="s">
        <v>278</v>
      </c>
      <c r="C57" s="10" t="s">
        <v>109</v>
      </c>
      <c r="D57" s="12">
        <v>13590</v>
      </c>
      <c r="E57" s="13" t="s">
        <v>213</v>
      </c>
      <c r="F57" s="10" t="s">
        <v>213</v>
      </c>
      <c r="G57" s="10" t="s">
        <v>272</v>
      </c>
      <c r="H57" s="14" t="s">
        <v>288</v>
      </c>
      <c r="I57" s="14" t="s">
        <v>325</v>
      </c>
      <c r="K57" s="15">
        <v>40615</v>
      </c>
      <c r="L57" s="10" t="s">
        <v>274</v>
      </c>
      <c r="M57" s="10" t="s">
        <v>275</v>
      </c>
      <c r="N57" s="10" t="s">
        <v>218</v>
      </c>
      <c r="O57" s="10" t="s">
        <v>218</v>
      </c>
      <c r="U57" s="10" t="s">
        <v>276</v>
      </c>
      <c r="V57" s="10" t="s">
        <v>277</v>
      </c>
    </row>
    <row r="58" spans="1:22" s="12" customFormat="1" ht="12.75">
      <c r="A58" s="7">
        <f t="shared" si="0"/>
        <v>40639</v>
      </c>
      <c r="B58" s="10" t="s">
        <v>278</v>
      </c>
      <c r="C58" s="10" t="s">
        <v>109</v>
      </c>
      <c r="D58" s="12">
        <v>13590</v>
      </c>
      <c r="E58" s="13" t="s">
        <v>213</v>
      </c>
      <c r="F58" s="10" t="s">
        <v>213</v>
      </c>
      <c r="G58" s="10" t="s">
        <v>272</v>
      </c>
      <c r="H58" s="14" t="s">
        <v>274</v>
      </c>
      <c r="I58" s="14" t="s">
        <v>326</v>
      </c>
      <c r="K58" s="15">
        <v>40615</v>
      </c>
      <c r="L58" s="10" t="s">
        <v>274</v>
      </c>
      <c r="M58" s="10" t="s">
        <v>275</v>
      </c>
      <c r="N58" s="10" t="s">
        <v>218</v>
      </c>
      <c r="O58" s="10" t="s">
        <v>218</v>
      </c>
      <c r="U58" s="10" t="s">
        <v>276</v>
      </c>
      <c r="V58" s="10" t="s">
        <v>277</v>
      </c>
    </row>
    <row r="59" spans="1:22" s="12" customFormat="1" ht="12.75">
      <c r="A59" s="7">
        <f t="shared" si="0"/>
        <v>40640</v>
      </c>
      <c r="B59" s="10" t="s">
        <v>278</v>
      </c>
      <c r="C59" s="10" t="s">
        <v>109</v>
      </c>
      <c r="D59" s="12">
        <v>13590</v>
      </c>
      <c r="E59" s="13" t="s">
        <v>213</v>
      </c>
      <c r="F59" s="10" t="s">
        <v>213</v>
      </c>
      <c r="G59" s="10" t="s">
        <v>272</v>
      </c>
      <c r="H59" s="14" t="s">
        <v>228</v>
      </c>
      <c r="I59" s="14" t="s">
        <v>327</v>
      </c>
      <c r="K59" s="15">
        <v>40615</v>
      </c>
      <c r="L59" s="10" t="s">
        <v>274</v>
      </c>
      <c r="M59" s="10" t="s">
        <v>275</v>
      </c>
      <c r="N59" s="10" t="s">
        <v>218</v>
      </c>
      <c r="O59" s="10" t="s">
        <v>218</v>
      </c>
      <c r="U59" s="10" t="s">
        <v>276</v>
      </c>
      <c r="V59" s="10" t="s">
        <v>277</v>
      </c>
    </row>
    <row r="60" spans="1:22" s="12" customFormat="1" ht="12.75">
      <c r="A60" s="7">
        <f t="shared" si="0"/>
        <v>40641</v>
      </c>
      <c r="B60" s="10" t="s">
        <v>278</v>
      </c>
      <c r="C60" s="10" t="s">
        <v>109</v>
      </c>
      <c r="D60" s="12">
        <v>13590</v>
      </c>
      <c r="E60" s="13" t="s">
        <v>213</v>
      </c>
      <c r="F60" s="10" t="s">
        <v>213</v>
      </c>
      <c r="G60" s="10" t="s">
        <v>272</v>
      </c>
      <c r="H60" s="14" t="s">
        <v>244</v>
      </c>
      <c r="I60" s="14" t="s">
        <v>328</v>
      </c>
      <c r="K60" s="15">
        <v>40615</v>
      </c>
      <c r="L60" s="10" t="s">
        <v>274</v>
      </c>
      <c r="M60" s="10" t="s">
        <v>275</v>
      </c>
      <c r="N60" s="10" t="s">
        <v>218</v>
      </c>
      <c r="O60" s="10" t="s">
        <v>218</v>
      </c>
      <c r="U60" s="10" t="s">
        <v>276</v>
      </c>
      <c r="V60" s="10" t="s">
        <v>277</v>
      </c>
    </row>
    <row r="61" spans="1:22" s="12" customFormat="1" ht="12.75">
      <c r="A61" s="7">
        <f t="shared" si="0"/>
        <v>40642</v>
      </c>
      <c r="B61" s="10" t="s">
        <v>278</v>
      </c>
      <c r="C61" s="10" t="s">
        <v>109</v>
      </c>
      <c r="D61" s="12">
        <v>13590</v>
      </c>
      <c r="E61" s="13" t="s">
        <v>213</v>
      </c>
      <c r="F61" s="10" t="s">
        <v>213</v>
      </c>
      <c r="G61" s="10" t="s">
        <v>272</v>
      </c>
      <c r="H61" s="14" t="s">
        <v>15</v>
      </c>
      <c r="I61" s="14" t="s">
        <v>331</v>
      </c>
      <c r="K61" s="15">
        <v>40616</v>
      </c>
      <c r="L61" s="10" t="s">
        <v>274</v>
      </c>
      <c r="M61" s="10" t="s">
        <v>275</v>
      </c>
      <c r="N61" s="10" t="s">
        <v>218</v>
      </c>
      <c r="O61" s="10" t="s">
        <v>218</v>
      </c>
      <c r="U61" s="10" t="s">
        <v>276</v>
      </c>
      <c r="V61" s="10" t="s">
        <v>277</v>
      </c>
    </row>
    <row r="62" spans="1:22" s="12" customFormat="1" ht="12.75">
      <c r="A62" s="7">
        <f t="shared" si="0"/>
        <v>40643</v>
      </c>
      <c r="B62" s="10" t="s">
        <v>278</v>
      </c>
      <c r="C62" s="10" t="s">
        <v>109</v>
      </c>
      <c r="D62" s="12">
        <v>13590</v>
      </c>
      <c r="E62" s="13" t="s">
        <v>213</v>
      </c>
      <c r="F62" s="10" t="s">
        <v>213</v>
      </c>
      <c r="G62" s="10" t="s">
        <v>272</v>
      </c>
      <c r="H62" s="14" t="s">
        <v>16</v>
      </c>
      <c r="I62" s="14" t="s">
        <v>332</v>
      </c>
      <c r="K62" s="15">
        <v>40616</v>
      </c>
      <c r="L62" s="10" t="s">
        <v>274</v>
      </c>
      <c r="M62" s="10" t="s">
        <v>275</v>
      </c>
      <c r="N62" s="10" t="s">
        <v>218</v>
      </c>
      <c r="O62" s="10" t="s">
        <v>218</v>
      </c>
      <c r="U62" s="10" t="s">
        <v>276</v>
      </c>
      <c r="V62" s="10" t="s">
        <v>277</v>
      </c>
    </row>
    <row r="63" spans="1:22" s="12" customFormat="1" ht="12.75">
      <c r="A63" s="7">
        <f t="shared" si="0"/>
        <v>40644</v>
      </c>
      <c r="B63" s="10" t="s">
        <v>278</v>
      </c>
      <c r="C63" s="10" t="s">
        <v>109</v>
      </c>
      <c r="D63" s="12">
        <v>13590</v>
      </c>
      <c r="E63" s="13" t="s">
        <v>213</v>
      </c>
      <c r="F63" s="10" t="s">
        <v>213</v>
      </c>
      <c r="G63" s="10" t="s">
        <v>272</v>
      </c>
      <c r="H63" s="14" t="s">
        <v>24</v>
      </c>
      <c r="I63" s="14" t="s">
        <v>323</v>
      </c>
      <c r="K63" s="15">
        <v>40616</v>
      </c>
      <c r="L63" s="10" t="s">
        <v>274</v>
      </c>
      <c r="M63" s="10" t="s">
        <v>275</v>
      </c>
      <c r="N63" s="10" t="s">
        <v>218</v>
      </c>
      <c r="O63" s="10" t="s">
        <v>218</v>
      </c>
      <c r="U63" s="10" t="s">
        <v>276</v>
      </c>
      <c r="V63" s="10" t="s">
        <v>277</v>
      </c>
    </row>
    <row r="64" spans="1:22" s="12" customFormat="1" ht="12.75">
      <c r="A64" s="7">
        <f t="shared" si="0"/>
        <v>40645</v>
      </c>
      <c r="B64" s="10" t="s">
        <v>278</v>
      </c>
      <c r="C64" s="10" t="s">
        <v>109</v>
      </c>
      <c r="D64" s="12">
        <v>13590</v>
      </c>
      <c r="E64" s="13" t="s">
        <v>213</v>
      </c>
      <c r="F64" s="10" t="s">
        <v>213</v>
      </c>
      <c r="G64" s="10" t="s">
        <v>272</v>
      </c>
      <c r="H64" s="14" t="s">
        <v>287</v>
      </c>
      <c r="I64" s="14" t="s">
        <v>324</v>
      </c>
      <c r="K64" s="15">
        <v>40616</v>
      </c>
      <c r="L64" s="10" t="s">
        <v>274</v>
      </c>
      <c r="M64" s="10" t="s">
        <v>275</v>
      </c>
      <c r="N64" s="10" t="s">
        <v>218</v>
      </c>
      <c r="O64" s="10" t="s">
        <v>218</v>
      </c>
      <c r="U64" s="10" t="s">
        <v>276</v>
      </c>
      <c r="V64" s="10" t="s">
        <v>277</v>
      </c>
    </row>
    <row r="65" spans="1:22" s="12" customFormat="1" ht="12.75">
      <c r="A65" s="7">
        <f t="shared" si="0"/>
        <v>40646</v>
      </c>
      <c r="B65" s="10" t="s">
        <v>278</v>
      </c>
      <c r="C65" s="10" t="s">
        <v>109</v>
      </c>
      <c r="D65" s="12">
        <v>13590</v>
      </c>
      <c r="E65" s="13" t="s">
        <v>213</v>
      </c>
      <c r="F65" s="10" t="s">
        <v>213</v>
      </c>
      <c r="G65" s="10" t="s">
        <v>272</v>
      </c>
      <c r="H65" s="14" t="s">
        <v>288</v>
      </c>
      <c r="I65" s="14" t="s">
        <v>325</v>
      </c>
      <c r="K65" s="15">
        <v>40616</v>
      </c>
      <c r="L65" s="10" t="s">
        <v>274</v>
      </c>
      <c r="M65" s="10" t="s">
        <v>275</v>
      </c>
      <c r="N65" s="10" t="s">
        <v>218</v>
      </c>
      <c r="O65" s="10" t="s">
        <v>218</v>
      </c>
      <c r="U65" s="10" t="s">
        <v>276</v>
      </c>
      <c r="V65" s="10" t="s">
        <v>277</v>
      </c>
    </row>
    <row r="66" spans="1:22" s="12" customFormat="1" ht="12.75">
      <c r="A66" s="7">
        <f t="shared" si="0"/>
        <v>40647</v>
      </c>
      <c r="B66" s="10" t="s">
        <v>278</v>
      </c>
      <c r="C66" s="10" t="s">
        <v>109</v>
      </c>
      <c r="D66" s="12">
        <v>13590</v>
      </c>
      <c r="E66" s="13" t="s">
        <v>213</v>
      </c>
      <c r="F66" s="10" t="s">
        <v>213</v>
      </c>
      <c r="G66" s="10" t="s">
        <v>272</v>
      </c>
      <c r="H66" s="14" t="s">
        <v>274</v>
      </c>
      <c r="I66" s="14" t="s">
        <v>326</v>
      </c>
      <c r="K66" s="15">
        <v>40616</v>
      </c>
      <c r="L66" s="10" t="s">
        <v>274</v>
      </c>
      <c r="M66" s="10" t="s">
        <v>275</v>
      </c>
      <c r="N66" s="10" t="s">
        <v>218</v>
      </c>
      <c r="O66" s="10" t="s">
        <v>218</v>
      </c>
      <c r="U66" s="10" t="s">
        <v>276</v>
      </c>
      <c r="V66" s="10" t="s">
        <v>277</v>
      </c>
    </row>
    <row r="67" spans="1:22" s="12" customFormat="1" ht="12.75">
      <c r="A67" s="7">
        <f t="shared" si="0"/>
        <v>40648</v>
      </c>
      <c r="B67" s="10" t="s">
        <v>278</v>
      </c>
      <c r="C67" s="10" t="s">
        <v>109</v>
      </c>
      <c r="D67" s="12">
        <v>13590</v>
      </c>
      <c r="E67" s="13" t="s">
        <v>213</v>
      </c>
      <c r="F67" s="10" t="s">
        <v>213</v>
      </c>
      <c r="G67" s="10" t="s">
        <v>272</v>
      </c>
      <c r="H67" s="14" t="s">
        <v>228</v>
      </c>
      <c r="I67" s="14" t="s">
        <v>328</v>
      </c>
      <c r="K67" s="15">
        <v>40616</v>
      </c>
      <c r="L67" s="10" t="s">
        <v>274</v>
      </c>
      <c r="M67" s="10" t="s">
        <v>275</v>
      </c>
      <c r="N67" s="10" t="s">
        <v>218</v>
      </c>
      <c r="O67" s="10" t="s">
        <v>218</v>
      </c>
      <c r="U67" s="10" t="s">
        <v>276</v>
      </c>
      <c r="V67" s="10" t="s">
        <v>277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Primavera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Tolomeo</dc:creator>
  <cp:keywords/>
  <dc:description/>
  <cp:lastModifiedBy>user</cp:lastModifiedBy>
  <dcterms:created xsi:type="dcterms:W3CDTF">2001-12-12T18:11:33Z</dcterms:created>
  <dcterms:modified xsi:type="dcterms:W3CDTF">2012-01-13T12:18:36Z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